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ORBITO" sheetId="1" r:id="rId1"/>
  </sheets>
  <calcPr calcId="145621"/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16" i="1"/>
  <c r="D17" i="1"/>
  <c r="D18" i="1"/>
  <c r="D19" i="1"/>
  <c r="D20" i="1"/>
  <c r="D21" i="1"/>
  <c r="D16" i="1"/>
  <c r="J4" i="1"/>
  <c r="J5" i="1"/>
  <c r="J6" i="1"/>
  <c r="J7" i="1"/>
  <c r="J8" i="1"/>
  <c r="J9" i="1"/>
  <c r="D4" i="1"/>
  <c r="D5" i="1"/>
  <c r="D6" i="1"/>
  <c r="D7" i="1"/>
  <c r="D8" i="1"/>
  <c r="D9" i="1"/>
</calcChain>
</file>

<file path=xl/sharedStrings.xml><?xml version="1.0" encoding="utf-8"?>
<sst xmlns="http://schemas.openxmlformats.org/spreadsheetml/2006/main" count="24" uniqueCount="9">
  <si>
    <t>Iout (mA)</t>
  </si>
  <si>
    <t>Pout (W)</t>
  </si>
  <si>
    <t>P plik (W)</t>
  </si>
  <si>
    <t>Strumień (lm)</t>
  </si>
  <si>
    <t>Skuteczność świetlna (lm/W)</t>
  </si>
  <si>
    <t>SLI043019WW_PW (ORBITO 6-20W WW)</t>
  </si>
  <si>
    <t>SLI043019NW_PW (ORBITO 6-20W NW)</t>
  </si>
  <si>
    <t>SLI043020WW_PW (ORBITO 14-27W WW)</t>
  </si>
  <si>
    <t>SLI043020NW_PW (ORBITO 14-27W NW)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</si>
</sst>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26" sqref="G26"/>
    </sheetView>
  </sheetViews>
  <sheetFormatPr defaultRowHeight="14.4" x14ac:dyDescent="0.3"/>
  <cols>
    <col min="3" max="3" width="11.5546875" bestFit="1" customWidth="1"/>
    <col min="4" max="4" width="13.44140625" customWidth="1"/>
    <col min="5" max="5" width="24.88671875" customWidth="1"/>
    <col min="10" max="10" width="14.88671875" customWidth="1"/>
    <col min="11" max="11" width="24.77734375" customWidth="1"/>
    <col min="15" max="15" width="23.77734375" customWidth="1"/>
  </cols>
  <sheetData>
    <row r="1" spans="1:11" x14ac:dyDescent="0.3">
      <c r="A1" s="11" t="s">
        <v>5</v>
      </c>
      <c r="B1" s="11"/>
      <c r="C1" s="11"/>
      <c r="D1" s="11"/>
      <c r="E1" s="11"/>
      <c r="F1" s="1"/>
      <c r="G1" s="11" t="s">
        <v>6</v>
      </c>
      <c r="H1" s="11"/>
      <c r="I1" s="11"/>
      <c r="J1" s="11"/>
      <c r="K1" s="11"/>
    </row>
    <row r="2" spans="1:1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/>
      <c r="G2" s="2" t="s">
        <v>0</v>
      </c>
      <c r="H2" s="2" t="s">
        <v>1</v>
      </c>
      <c r="I2" s="2" t="s">
        <v>2</v>
      </c>
      <c r="J2" s="2" t="s">
        <v>3</v>
      </c>
      <c r="K2" s="2" t="s">
        <v>4</v>
      </c>
    </row>
    <row r="3" spans="1:11" x14ac:dyDescent="0.3">
      <c r="A3" s="10">
        <v>150</v>
      </c>
      <c r="B3" s="5">
        <v>6.3</v>
      </c>
      <c r="C3" s="5">
        <v>6.1</v>
      </c>
      <c r="D3" s="5">
        <v>542</v>
      </c>
      <c r="E3" s="6">
        <v>88.852459016393453</v>
      </c>
      <c r="F3" s="4"/>
      <c r="G3" s="10">
        <v>150</v>
      </c>
      <c r="H3" s="5">
        <v>6.3</v>
      </c>
      <c r="I3" s="5">
        <v>6.1000000000000014</v>
      </c>
      <c r="J3" s="5">
        <v>611</v>
      </c>
      <c r="K3" s="6">
        <v>100.16393442622949</v>
      </c>
    </row>
    <row r="4" spans="1:11" x14ac:dyDescent="0.3">
      <c r="A4" s="3">
        <v>200</v>
      </c>
      <c r="B4" s="4">
        <v>8.4</v>
      </c>
      <c r="C4" s="7">
        <v>8.0857142857142854</v>
      </c>
      <c r="D4" s="9">
        <f t="shared" ref="D4:D8" si="0">C4*E4</f>
        <v>713.69683840749428</v>
      </c>
      <c r="E4" s="8">
        <v>88.26639344262297</v>
      </c>
      <c r="F4" s="4"/>
      <c r="G4" s="3">
        <v>200</v>
      </c>
      <c r="H4" s="4">
        <v>8.4</v>
      </c>
      <c r="I4" s="7">
        <v>8.071428571428573</v>
      </c>
      <c r="J4" s="9">
        <f t="shared" ref="J4:J8" si="1">K4*I4</f>
        <v>804.22102146732334</v>
      </c>
      <c r="K4" s="8">
        <v>99.638002659668359</v>
      </c>
    </row>
    <row r="5" spans="1:11" x14ac:dyDescent="0.3">
      <c r="A5" s="3">
        <v>250</v>
      </c>
      <c r="B5" s="4">
        <v>10.5</v>
      </c>
      <c r="C5" s="7">
        <v>10.071428571428571</v>
      </c>
      <c r="D5" s="9">
        <f t="shared" si="0"/>
        <v>883.06615925058554</v>
      </c>
      <c r="E5" s="8">
        <v>87.680327868852473</v>
      </c>
      <c r="F5" s="4"/>
      <c r="G5" s="3">
        <v>250</v>
      </c>
      <c r="H5" s="4">
        <v>10.5</v>
      </c>
      <c r="I5" s="7">
        <v>10.042857142857143</v>
      </c>
      <c r="J5" s="9">
        <f t="shared" si="1"/>
        <v>995.3683691122053</v>
      </c>
      <c r="K5" s="8">
        <v>99.112070893107216</v>
      </c>
    </row>
    <row r="6" spans="1:11" x14ac:dyDescent="0.3">
      <c r="A6" s="3">
        <v>300</v>
      </c>
      <c r="B6" s="4">
        <v>12.6</v>
      </c>
      <c r="C6" s="7">
        <v>12.057142857142857</v>
      </c>
      <c r="D6" s="9">
        <f t="shared" si="0"/>
        <v>1050.1079625292741</v>
      </c>
      <c r="E6" s="8">
        <v>87.094262295081975</v>
      </c>
      <c r="F6" s="4"/>
      <c r="G6" s="3">
        <v>300</v>
      </c>
      <c r="H6" s="4">
        <v>12.6</v>
      </c>
      <c r="I6" s="7">
        <v>12.014285714285714</v>
      </c>
      <c r="J6" s="9">
        <f t="shared" si="1"/>
        <v>1184.4420429346465</v>
      </c>
      <c r="K6" s="8">
        <v>98.586139126546072</v>
      </c>
    </row>
    <row r="7" spans="1:11" x14ac:dyDescent="0.3">
      <c r="A7" s="3">
        <v>350</v>
      </c>
      <c r="B7" s="4">
        <v>14.7</v>
      </c>
      <c r="C7" s="7">
        <v>14.042857142857143</v>
      </c>
      <c r="D7" s="9">
        <f t="shared" si="0"/>
        <v>1214.8222482435599</v>
      </c>
      <c r="E7" s="8">
        <v>86.508196721311492</v>
      </c>
      <c r="F7" s="4"/>
      <c r="G7" s="3">
        <v>350</v>
      </c>
      <c r="H7" s="4">
        <v>14.7</v>
      </c>
      <c r="I7" s="7">
        <v>13.985714285714286</v>
      </c>
      <c r="J7" s="9">
        <f t="shared" si="1"/>
        <v>1371.4420429346465</v>
      </c>
      <c r="K7" s="8">
        <v>98.060207359984929</v>
      </c>
    </row>
    <row r="8" spans="1:11" x14ac:dyDescent="0.3">
      <c r="A8" s="3">
        <v>400</v>
      </c>
      <c r="B8" s="4">
        <v>16.8</v>
      </c>
      <c r="C8" s="7">
        <v>16.028571428571428</v>
      </c>
      <c r="D8" s="9">
        <f t="shared" si="0"/>
        <v>1377.2090163934429</v>
      </c>
      <c r="E8" s="8">
        <v>85.922131147540995</v>
      </c>
      <c r="F8" s="4"/>
      <c r="G8" s="3">
        <v>400</v>
      </c>
      <c r="H8" s="4">
        <v>16.8</v>
      </c>
      <c r="I8" s="7">
        <v>15.957142857142856</v>
      </c>
      <c r="J8" s="9">
        <f t="shared" si="1"/>
        <v>1556.3683691122053</v>
      </c>
      <c r="K8" s="8">
        <v>97.5342755934238</v>
      </c>
    </row>
    <row r="9" spans="1:11" x14ac:dyDescent="0.3">
      <c r="A9" s="3">
        <v>450</v>
      </c>
      <c r="B9" s="4">
        <v>18.899999999999999</v>
      </c>
      <c r="C9" s="7">
        <v>18.014285714285712</v>
      </c>
      <c r="D9" s="9">
        <f>C9*E9</f>
        <v>1537.2682669789226</v>
      </c>
      <c r="E9" s="8">
        <v>85.336065573770497</v>
      </c>
      <c r="F9" s="4"/>
      <c r="G9" s="3">
        <v>450</v>
      </c>
      <c r="H9" s="4">
        <v>18.899999999999999</v>
      </c>
      <c r="I9" s="7">
        <v>17.928571428571427</v>
      </c>
      <c r="J9" s="9">
        <f>K9*I9</f>
        <v>1739.2210214673232</v>
      </c>
      <c r="K9" s="8">
        <v>97.008343826862657</v>
      </c>
    </row>
    <row r="10" spans="1:11" x14ac:dyDescent="0.3">
      <c r="A10" s="10">
        <v>500</v>
      </c>
      <c r="B10" s="5">
        <v>21</v>
      </c>
      <c r="C10" s="5">
        <v>20</v>
      </c>
      <c r="D10" s="5">
        <v>1695</v>
      </c>
      <c r="E10" s="6">
        <v>84.75</v>
      </c>
      <c r="F10" s="4"/>
      <c r="G10" s="10">
        <v>500</v>
      </c>
      <c r="H10" s="5">
        <v>21</v>
      </c>
      <c r="I10" s="5">
        <v>19.899999999999999</v>
      </c>
      <c r="J10" s="5">
        <v>1920</v>
      </c>
      <c r="K10" s="6">
        <v>96.482412060301513</v>
      </c>
    </row>
    <row r="13" spans="1:11" x14ac:dyDescent="0.3">
      <c r="A13" s="11" t="s">
        <v>7</v>
      </c>
      <c r="B13" s="11"/>
      <c r="C13" s="11"/>
      <c r="D13" s="11"/>
      <c r="E13" s="11"/>
      <c r="F13" s="1"/>
      <c r="G13" s="11" t="s">
        <v>8</v>
      </c>
      <c r="H13" s="11"/>
      <c r="I13" s="11"/>
      <c r="J13" s="11"/>
      <c r="K13" s="11"/>
    </row>
    <row r="14" spans="1:11" x14ac:dyDescent="0.3">
      <c r="A14" s="3" t="s">
        <v>0</v>
      </c>
      <c r="B14" s="3" t="s">
        <v>1</v>
      </c>
      <c r="C14" s="3" t="s">
        <v>2</v>
      </c>
      <c r="D14" s="3" t="s">
        <v>3</v>
      </c>
      <c r="E14" s="3" t="s">
        <v>4</v>
      </c>
      <c r="F14" s="1"/>
      <c r="G14" s="3" t="s">
        <v>0</v>
      </c>
      <c r="H14" s="3" t="s">
        <v>1</v>
      </c>
      <c r="I14" s="3" t="s">
        <v>2</v>
      </c>
      <c r="J14" s="3" t="s">
        <v>3</v>
      </c>
      <c r="K14" s="3" t="s">
        <v>4</v>
      </c>
    </row>
    <row r="15" spans="1:11" x14ac:dyDescent="0.3">
      <c r="A15" s="10">
        <v>350</v>
      </c>
      <c r="B15" s="5">
        <v>14.7</v>
      </c>
      <c r="C15" s="5">
        <v>13.6</v>
      </c>
      <c r="D15" s="5">
        <v>1286</v>
      </c>
      <c r="E15" s="6">
        <v>94.558823529411768</v>
      </c>
      <c r="F15" s="4"/>
      <c r="G15" s="10">
        <v>350</v>
      </c>
      <c r="H15" s="5">
        <v>14.7</v>
      </c>
      <c r="I15" s="5">
        <v>13.500000000000002</v>
      </c>
      <c r="J15" s="5">
        <v>1431</v>
      </c>
      <c r="K15" s="6">
        <v>105.99999999999999</v>
      </c>
    </row>
    <row r="16" spans="1:11" x14ac:dyDescent="0.3">
      <c r="A16" s="3">
        <v>400</v>
      </c>
      <c r="B16" s="4">
        <v>16.8</v>
      </c>
      <c r="C16" s="7">
        <v>15.585714285714285</v>
      </c>
      <c r="D16" s="9">
        <f>C16*E16</f>
        <v>1462.2400458365164</v>
      </c>
      <c r="E16" s="8">
        <v>93.81925133689839</v>
      </c>
      <c r="F16" s="4"/>
      <c r="G16" s="3">
        <v>400</v>
      </c>
      <c r="H16" s="4">
        <v>16.8</v>
      </c>
      <c r="I16" s="7">
        <v>15.485714285714288</v>
      </c>
      <c r="J16" s="9">
        <f>I16*K16</f>
        <v>1627.6470728437362</v>
      </c>
      <c r="K16" s="8">
        <v>105.10636079249217</v>
      </c>
    </row>
    <row r="17" spans="1:11" x14ac:dyDescent="0.3">
      <c r="A17" s="3">
        <v>450</v>
      </c>
      <c r="B17" s="4">
        <v>18.899999999999999</v>
      </c>
      <c r="C17" s="7">
        <v>17.571428571428569</v>
      </c>
      <c r="D17" s="9">
        <f t="shared" ref="D17:D21" si="2">C17*E17</f>
        <v>1635.5429335370509</v>
      </c>
      <c r="E17" s="8">
        <v>93.079679144385025</v>
      </c>
      <c r="F17" s="4"/>
      <c r="G17" s="3">
        <v>450</v>
      </c>
      <c r="H17" s="4">
        <v>18.899999999999999</v>
      </c>
      <c r="I17" s="7">
        <v>17.471428571428572</v>
      </c>
      <c r="J17" s="9">
        <f t="shared" ref="J17:J21" si="3">I17*K17</f>
        <v>1820.7451214062266</v>
      </c>
      <c r="K17" s="8">
        <v>104.21272158498435</v>
      </c>
    </row>
    <row r="18" spans="1:11" x14ac:dyDescent="0.3">
      <c r="A18" s="3">
        <v>500</v>
      </c>
      <c r="B18" s="4">
        <v>21</v>
      </c>
      <c r="C18" s="7">
        <v>19.557142857142857</v>
      </c>
      <c r="D18" s="9">
        <f t="shared" si="2"/>
        <v>1805.9086631016041</v>
      </c>
      <c r="E18" s="8">
        <v>92.340106951871647</v>
      </c>
      <c r="F18" s="4"/>
      <c r="G18" s="3">
        <v>500</v>
      </c>
      <c r="H18" s="4">
        <v>21</v>
      </c>
      <c r="I18" s="7">
        <v>19.457142857142856</v>
      </c>
      <c r="J18" s="9">
        <f t="shared" si="3"/>
        <v>2010.2941456874719</v>
      </c>
      <c r="K18" s="8">
        <v>103.31908237747653</v>
      </c>
    </row>
    <row r="19" spans="1:11" x14ac:dyDescent="0.3">
      <c r="A19" s="3">
        <v>550</v>
      </c>
      <c r="B19" s="4">
        <v>23.1</v>
      </c>
      <c r="C19" s="7">
        <v>21.542857142857144</v>
      </c>
      <c r="D19" s="9">
        <f t="shared" si="2"/>
        <v>1973.3372345301757</v>
      </c>
      <c r="E19" s="8">
        <v>91.600534759358283</v>
      </c>
      <c r="F19" s="4"/>
      <c r="G19" s="3">
        <v>550</v>
      </c>
      <c r="H19" s="4">
        <v>23.1</v>
      </c>
      <c r="I19" s="7">
        <v>21.442857142857143</v>
      </c>
      <c r="J19" s="9">
        <f t="shared" si="3"/>
        <v>2196.2941456874719</v>
      </c>
      <c r="K19" s="8">
        <v>102.42544316996872</v>
      </c>
    </row>
    <row r="20" spans="1:11" x14ac:dyDescent="0.3">
      <c r="A20" s="3">
        <v>600</v>
      </c>
      <c r="B20" s="4">
        <v>25.2</v>
      </c>
      <c r="C20" s="7">
        <v>23.528571428571428</v>
      </c>
      <c r="D20" s="9">
        <f t="shared" si="2"/>
        <v>2137.8286478227651</v>
      </c>
      <c r="E20" s="8">
        <v>90.860962566844904</v>
      </c>
      <c r="F20" s="4"/>
      <c r="G20" s="3">
        <v>600</v>
      </c>
      <c r="H20" s="4">
        <v>25.2</v>
      </c>
      <c r="I20" s="7">
        <v>23.428571428571427</v>
      </c>
      <c r="J20" s="9">
        <f t="shared" si="3"/>
        <v>2378.7451214062266</v>
      </c>
      <c r="K20" s="8">
        <v>101.5318039624609</v>
      </c>
    </row>
    <row r="21" spans="1:11" x14ac:dyDescent="0.3">
      <c r="A21" s="3">
        <v>650</v>
      </c>
      <c r="B21" s="4">
        <v>27.3</v>
      </c>
      <c r="C21" s="7">
        <v>25.514285714285712</v>
      </c>
      <c r="D21" s="9">
        <f t="shared" si="2"/>
        <v>2299.3829029793733</v>
      </c>
      <c r="E21" s="8">
        <v>90.12139037433154</v>
      </c>
      <c r="F21" s="4"/>
      <c r="G21" s="3">
        <v>650</v>
      </c>
      <c r="H21" s="4">
        <v>27.3</v>
      </c>
      <c r="I21" s="7">
        <v>25.414285714285711</v>
      </c>
      <c r="J21" s="9">
        <f t="shared" si="3"/>
        <v>2557.6470728437357</v>
      </c>
      <c r="K21" s="8">
        <v>100.63816475495308</v>
      </c>
    </row>
    <row r="22" spans="1:11" x14ac:dyDescent="0.3">
      <c r="A22" s="10">
        <v>700</v>
      </c>
      <c r="B22" s="5">
        <v>29.4</v>
      </c>
      <c r="C22" s="5">
        <v>27.5</v>
      </c>
      <c r="D22" s="5">
        <v>2458</v>
      </c>
      <c r="E22" s="6">
        <v>89.381818181818176</v>
      </c>
      <c r="F22" s="4"/>
      <c r="G22" s="10">
        <v>700</v>
      </c>
      <c r="H22" s="5">
        <v>29.4</v>
      </c>
      <c r="I22" s="5">
        <v>27.4</v>
      </c>
      <c r="J22" s="5">
        <v>2733</v>
      </c>
      <c r="K22" s="6">
        <v>99.744525547445264</v>
      </c>
    </row>
  </sheetData>
  <mergeCells count="4">
    <mergeCell ref="A1:E1"/>
    <mergeCell ref="G1:K1"/>
    <mergeCell ref="A13:E13"/>
    <mergeCell ref="G13:K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ORBITO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2024-01-04T12:56:16Z</dcterms:modified>
</cp:coreProperties>
</file>