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J70" i="1" l="1"/>
  <c r="J71" i="1"/>
  <c r="J72" i="1"/>
  <c r="J73" i="1"/>
  <c r="J74" i="1"/>
  <c r="J69" i="1"/>
  <c r="J62" i="1"/>
  <c r="J63" i="1"/>
  <c r="J64" i="1"/>
  <c r="J65" i="1"/>
  <c r="J66" i="1"/>
  <c r="J67" i="1"/>
  <c r="J61" i="1"/>
  <c r="D63" i="1"/>
  <c r="D64" i="1"/>
  <c r="D65" i="1"/>
  <c r="D66" i="1"/>
  <c r="D67" i="1"/>
  <c r="D68" i="1"/>
  <c r="D69" i="1"/>
  <c r="D70" i="1"/>
  <c r="D71" i="1"/>
  <c r="D72" i="1"/>
  <c r="D73" i="1"/>
  <c r="D74" i="1"/>
  <c r="D62" i="1"/>
  <c r="J51" i="1"/>
  <c r="J52" i="1"/>
  <c r="J53" i="1"/>
  <c r="J54" i="1"/>
  <c r="J55" i="1"/>
  <c r="J50" i="1"/>
  <c r="J43" i="1"/>
  <c r="J44" i="1"/>
  <c r="J45" i="1"/>
  <c r="J46" i="1"/>
  <c r="J47" i="1"/>
  <c r="J48" i="1"/>
  <c r="J42" i="1"/>
  <c r="D44" i="1"/>
  <c r="D45" i="1"/>
  <c r="D46" i="1"/>
  <c r="D47" i="1"/>
  <c r="D48" i="1"/>
  <c r="D49" i="1"/>
  <c r="D50" i="1"/>
  <c r="D51" i="1"/>
  <c r="D52" i="1"/>
  <c r="D53" i="1"/>
  <c r="D54" i="1"/>
  <c r="D55" i="1"/>
  <c r="D43" i="1"/>
  <c r="E60" i="1"/>
  <c r="E41" i="1"/>
  <c r="J32" i="1"/>
  <c r="J33" i="1"/>
  <c r="J34" i="1"/>
  <c r="J35" i="1"/>
  <c r="J36" i="1"/>
  <c r="J31" i="1"/>
  <c r="J24" i="1"/>
  <c r="J25" i="1"/>
  <c r="J26" i="1"/>
  <c r="J27" i="1"/>
  <c r="J28" i="1"/>
  <c r="J29" i="1"/>
  <c r="J23" i="1"/>
  <c r="D25" i="1"/>
  <c r="D26" i="1"/>
  <c r="D27" i="1"/>
  <c r="D28" i="1"/>
  <c r="D29" i="1"/>
  <c r="D30" i="1"/>
  <c r="D31" i="1"/>
  <c r="D32" i="1"/>
  <c r="D33" i="1"/>
  <c r="D34" i="1"/>
  <c r="D35" i="1"/>
  <c r="D36" i="1"/>
  <c r="D24" i="1"/>
  <c r="J13" i="1"/>
  <c r="J14" i="1"/>
  <c r="J15" i="1"/>
  <c r="J16" i="1"/>
  <c r="J17" i="1"/>
  <c r="J12" i="1"/>
  <c r="J5" i="1"/>
  <c r="J6" i="1"/>
  <c r="J7" i="1"/>
  <c r="J8" i="1"/>
  <c r="J9" i="1"/>
  <c r="J10" i="1"/>
  <c r="J4" i="1"/>
  <c r="D6" i="1"/>
  <c r="D7" i="1"/>
  <c r="D8" i="1"/>
  <c r="D9" i="1"/>
  <c r="D10" i="1"/>
  <c r="D11" i="1"/>
  <c r="D12" i="1"/>
  <c r="D13" i="1"/>
  <c r="D14" i="1"/>
  <c r="D15" i="1"/>
  <c r="D16" i="1"/>
  <c r="D17" i="1"/>
  <c r="D5" i="1"/>
  <c r="E22" i="1" l="1"/>
  <c r="E3" i="1"/>
</calcChain>
</file>

<file path=xl/sharedStrings.xml><?xml version="1.0" encoding="utf-8"?>
<sst xmlns="http://schemas.openxmlformats.org/spreadsheetml/2006/main" count="48" uniqueCount="13">
  <si>
    <t>Iout (mA)</t>
  </si>
  <si>
    <t>Pout (W)</t>
  </si>
  <si>
    <t>P plik (W)</t>
  </si>
  <si>
    <t>Strumień (lm)</t>
  </si>
  <si>
    <t>Skuteczność świetlna (lm/W)</t>
  </si>
  <si>
    <t>SLI033025NW_PW (NW, 36st, BLACK)</t>
  </si>
  <si>
    <t>SLI033025NW_PW (NW, 60st, BLACK)</t>
  </si>
  <si>
    <t>SLI033025WW_PW (WW, 36st, BLACK)</t>
  </si>
  <si>
    <t>SLI033025WW_PW (WW, 60st, BLACK)</t>
  </si>
  <si>
    <t>SLI033026NW_PW (NW, 36st, WHITE)</t>
  </si>
  <si>
    <t>SLI033026NW_PW (NW, 60st, WHITE)</t>
  </si>
  <si>
    <t>SLI033026WW_PW (WW, 36st, WHITE)</t>
  </si>
  <si>
    <t>SLI033026WW_PW (WW, 60st, WHITE)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</si>
</sst>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marker>
            <c:symbol val="none"/>
          </c:marker>
          <c:cat>
            <c:numRef>
              <c:f>Arkusz1!$G$3:$G$18</c:f>
              <c:numCache>
                <c:formatCode>General</c:formatCode>
                <c:ptCount val="16"/>
                <c:pt idx="0">
                  <c:v>300</c:v>
                </c:pt>
                <c:pt idx="1">
                  <c:v>350</c:v>
                </c:pt>
                <c:pt idx="2">
                  <c:v>400</c:v>
                </c:pt>
                <c:pt idx="3">
                  <c:v>450</c:v>
                </c:pt>
                <c:pt idx="4">
                  <c:v>500</c:v>
                </c:pt>
                <c:pt idx="5">
                  <c:v>550</c:v>
                </c:pt>
                <c:pt idx="6">
                  <c:v>600</c:v>
                </c:pt>
                <c:pt idx="7">
                  <c:v>650</c:v>
                </c:pt>
                <c:pt idx="8">
                  <c:v>700</c:v>
                </c:pt>
                <c:pt idx="9">
                  <c:v>750</c:v>
                </c:pt>
                <c:pt idx="10">
                  <c:v>800</c:v>
                </c:pt>
                <c:pt idx="11">
                  <c:v>850</c:v>
                </c:pt>
                <c:pt idx="12">
                  <c:v>900</c:v>
                </c:pt>
                <c:pt idx="13">
                  <c:v>950</c:v>
                </c:pt>
                <c:pt idx="14">
                  <c:v>1000</c:v>
                </c:pt>
                <c:pt idx="15">
                  <c:v>1050</c:v>
                </c:pt>
              </c:numCache>
            </c:numRef>
          </c:cat>
          <c:val>
            <c:numRef>
              <c:f>Arkusz1!$E$3:$E$18</c:f>
              <c:numCache>
                <c:formatCode>0.00</c:formatCode>
                <c:ptCount val="16"/>
                <c:pt idx="0">
                  <c:v>112.23214285714286</c:v>
                </c:pt>
                <c:pt idx="1">
                  <c:v>112.63565891472868</c:v>
                </c:pt>
                <c:pt idx="2">
                  <c:v>111.47596899224806</c:v>
                </c:pt>
                <c:pt idx="3">
                  <c:v>110.31627906976745</c:v>
                </c:pt>
                <c:pt idx="4">
                  <c:v>109.15658914728682</c:v>
                </c:pt>
                <c:pt idx="5">
                  <c:v>107.9968992248062</c:v>
                </c:pt>
                <c:pt idx="6">
                  <c:v>106.83720930232558</c:v>
                </c:pt>
                <c:pt idx="7">
                  <c:v>105.67751937984497</c:v>
                </c:pt>
                <c:pt idx="8">
                  <c:v>104.51782945736434</c:v>
                </c:pt>
                <c:pt idx="9">
                  <c:v>103.35813953488372</c:v>
                </c:pt>
                <c:pt idx="10">
                  <c:v>102.1984496124031</c:v>
                </c:pt>
                <c:pt idx="11">
                  <c:v>101.03875968992247</c:v>
                </c:pt>
                <c:pt idx="12">
                  <c:v>99.879069767441862</c:v>
                </c:pt>
                <c:pt idx="13">
                  <c:v>98.719379844961239</c:v>
                </c:pt>
                <c:pt idx="14">
                  <c:v>97.559689922480615</c:v>
                </c:pt>
                <c:pt idx="15">
                  <c:v>96.399999999999991</c:v>
                </c:pt>
              </c:numCache>
            </c:numRef>
          </c:val>
          <c:smooth val="0"/>
        </c:ser>
        <c:ser>
          <c:idx val="0"/>
          <c:order val="1"/>
          <c:marker>
            <c:symbol val="none"/>
          </c:marker>
          <c:val>
            <c:numRef>
              <c:f>Arkusz1!$K$3:$K$18</c:f>
              <c:numCache>
                <c:formatCode>0.00</c:formatCode>
                <c:ptCount val="16"/>
                <c:pt idx="0">
                  <c:v>108.82882882882886</c:v>
                </c:pt>
                <c:pt idx="1">
                  <c:v>107.99138492104275</c:v>
                </c:pt>
                <c:pt idx="2">
                  <c:v>107.15394101325663</c:v>
                </c:pt>
                <c:pt idx="3">
                  <c:v>106.31649710547052</c:v>
                </c:pt>
                <c:pt idx="4">
                  <c:v>105.47905319768439</c:v>
                </c:pt>
                <c:pt idx="5">
                  <c:v>104.64160928989828</c:v>
                </c:pt>
                <c:pt idx="6">
                  <c:v>103.80416538211216</c:v>
                </c:pt>
                <c:pt idx="7">
                  <c:v>102.96672147432605</c:v>
                </c:pt>
                <c:pt idx="8">
                  <c:v>102.12927756653991</c:v>
                </c:pt>
                <c:pt idx="9">
                  <c:v>101.08238006058787</c:v>
                </c:pt>
                <c:pt idx="10">
                  <c:v>100.03548255463582</c:v>
                </c:pt>
                <c:pt idx="11">
                  <c:v>98.988585048683788</c:v>
                </c:pt>
                <c:pt idx="12">
                  <c:v>97.941687542731742</c:v>
                </c:pt>
                <c:pt idx="13">
                  <c:v>96.894790036779696</c:v>
                </c:pt>
                <c:pt idx="14">
                  <c:v>95.84789253082765</c:v>
                </c:pt>
                <c:pt idx="15">
                  <c:v>94.800995024875604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03520"/>
        <c:axId val="158613504"/>
      </c:lineChart>
      <c:catAx>
        <c:axId val="15860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613504"/>
        <c:crosses val="autoZero"/>
        <c:auto val="1"/>
        <c:lblAlgn val="ctr"/>
        <c:lblOffset val="100"/>
        <c:noMultiLvlLbl val="0"/>
      </c:catAx>
      <c:valAx>
        <c:axId val="1586135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58603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Arkusz1!$G$3:$G$18</c:f>
              <c:numCache>
                <c:formatCode>General</c:formatCode>
                <c:ptCount val="16"/>
                <c:pt idx="0">
                  <c:v>300</c:v>
                </c:pt>
                <c:pt idx="1">
                  <c:v>350</c:v>
                </c:pt>
                <c:pt idx="2">
                  <c:v>400</c:v>
                </c:pt>
                <c:pt idx="3">
                  <c:v>450</c:v>
                </c:pt>
                <c:pt idx="4">
                  <c:v>500</c:v>
                </c:pt>
                <c:pt idx="5">
                  <c:v>550</c:v>
                </c:pt>
                <c:pt idx="6">
                  <c:v>600</c:v>
                </c:pt>
                <c:pt idx="7">
                  <c:v>650</c:v>
                </c:pt>
                <c:pt idx="8">
                  <c:v>700</c:v>
                </c:pt>
                <c:pt idx="9">
                  <c:v>750</c:v>
                </c:pt>
                <c:pt idx="10">
                  <c:v>800</c:v>
                </c:pt>
                <c:pt idx="11">
                  <c:v>850</c:v>
                </c:pt>
                <c:pt idx="12">
                  <c:v>900</c:v>
                </c:pt>
                <c:pt idx="13">
                  <c:v>950</c:v>
                </c:pt>
                <c:pt idx="14">
                  <c:v>1000</c:v>
                </c:pt>
                <c:pt idx="15">
                  <c:v>1050</c:v>
                </c:pt>
              </c:numCache>
            </c:numRef>
          </c:cat>
          <c:val>
            <c:numRef>
              <c:f>Arkusz1!$I$3:$I$18</c:f>
              <c:numCache>
                <c:formatCode>General</c:formatCode>
                <c:ptCount val="16"/>
                <c:pt idx="0">
                  <c:v>11.099999999999996</c:v>
                </c:pt>
                <c:pt idx="1">
                  <c:v>12.999999999999996</c:v>
                </c:pt>
                <c:pt idx="2">
                  <c:v>14.899999999999999</c:v>
                </c:pt>
                <c:pt idx="3">
                  <c:v>16.799999999999997</c:v>
                </c:pt>
                <c:pt idx="4">
                  <c:v>18.7</c:v>
                </c:pt>
                <c:pt idx="5">
                  <c:v>20.6</c:v>
                </c:pt>
                <c:pt idx="6">
                  <c:v>22.5</c:v>
                </c:pt>
                <c:pt idx="7">
                  <c:v>24.400000000000002</c:v>
                </c:pt>
                <c:pt idx="8">
                  <c:v>26.3</c:v>
                </c:pt>
                <c:pt idx="9" formatCode="0.0">
                  <c:v>28.285714285714288</c:v>
                </c:pt>
                <c:pt idx="10" formatCode="0.0">
                  <c:v>30.271428571428572</c:v>
                </c:pt>
                <c:pt idx="11" formatCode="0.0">
                  <c:v>32.25714285714286</c:v>
                </c:pt>
                <c:pt idx="12" formatCode="0.0">
                  <c:v>34.242857142857147</c:v>
                </c:pt>
                <c:pt idx="13" formatCode="0.0">
                  <c:v>36.228571428571428</c:v>
                </c:pt>
                <c:pt idx="14" formatCode="0.0">
                  <c:v>38.214285714285715</c:v>
                </c:pt>
                <c:pt idx="15">
                  <c:v>40.200000000000003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Arkusz1!$C$3:$C$18</c:f>
              <c:numCache>
                <c:formatCode>0.0</c:formatCode>
                <c:ptCount val="16"/>
                <c:pt idx="0" formatCode="General">
                  <c:v>11.2</c:v>
                </c:pt>
                <c:pt idx="1">
                  <c:v>12.899999999999999</c:v>
                </c:pt>
                <c:pt idx="2">
                  <c:v>14.835714285714284</c:v>
                </c:pt>
                <c:pt idx="3">
                  <c:v>16.771428571428569</c:v>
                </c:pt>
                <c:pt idx="4">
                  <c:v>18.707142857142856</c:v>
                </c:pt>
                <c:pt idx="5">
                  <c:v>20.642857142857142</c:v>
                </c:pt>
                <c:pt idx="6">
                  <c:v>22.578571428571429</c:v>
                </c:pt>
                <c:pt idx="7">
                  <c:v>24.514285714285712</c:v>
                </c:pt>
                <c:pt idx="8">
                  <c:v>26.45</c:v>
                </c:pt>
                <c:pt idx="9">
                  <c:v>28.385714285714286</c:v>
                </c:pt>
                <c:pt idx="10">
                  <c:v>30.321428571428573</c:v>
                </c:pt>
                <c:pt idx="11">
                  <c:v>32.257142857142853</c:v>
                </c:pt>
                <c:pt idx="12">
                  <c:v>34.192857142857143</c:v>
                </c:pt>
                <c:pt idx="13">
                  <c:v>36.128571428571433</c:v>
                </c:pt>
                <c:pt idx="14">
                  <c:v>38.064285714285717</c:v>
                </c:pt>
                <c:pt idx="15">
                  <c:v>40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Arkusz1!$I$3:$I$18</c:f>
              <c:numCache>
                <c:formatCode>General</c:formatCode>
                <c:ptCount val="16"/>
                <c:pt idx="0">
                  <c:v>11.099999999999996</c:v>
                </c:pt>
                <c:pt idx="1">
                  <c:v>12.999999999999996</c:v>
                </c:pt>
                <c:pt idx="2">
                  <c:v>14.899999999999999</c:v>
                </c:pt>
                <c:pt idx="3">
                  <c:v>16.799999999999997</c:v>
                </c:pt>
                <c:pt idx="4">
                  <c:v>18.7</c:v>
                </c:pt>
                <c:pt idx="5">
                  <c:v>20.6</c:v>
                </c:pt>
                <c:pt idx="6">
                  <c:v>22.5</c:v>
                </c:pt>
                <c:pt idx="7">
                  <c:v>24.400000000000002</c:v>
                </c:pt>
                <c:pt idx="8">
                  <c:v>26.3</c:v>
                </c:pt>
                <c:pt idx="9" formatCode="0.0">
                  <c:v>28.285714285714288</c:v>
                </c:pt>
                <c:pt idx="10" formatCode="0.0">
                  <c:v>30.271428571428572</c:v>
                </c:pt>
                <c:pt idx="11" formatCode="0.0">
                  <c:v>32.25714285714286</c:v>
                </c:pt>
                <c:pt idx="12" formatCode="0.0">
                  <c:v>34.242857142857147</c:v>
                </c:pt>
                <c:pt idx="13" formatCode="0.0">
                  <c:v>36.228571428571428</c:v>
                </c:pt>
                <c:pt idx="14" formatCode="0.0">
                  <c:v>38.214285714285715</c:v>
                </c:pt>
                <c:pt idx="15">
                  <c:v>40.200000000000003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50752"/>
        <c:axId val="158652288"/>
      </c:lineChart>
      <c:catAx>
        <c:axId val="15865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8652288"/>
        <c:crosses val="autoZero"/>
        <c:auto val="1"/>
        <c:lblAlgn val="ctr"/>
        <c:lblOffset val="100"/>
        <c:noMultiLvlLbl val="0"/>
      </c:catAx>
      <c:valAx>
        <c:axId val="158652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650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845820</xdr:colOff>
      <xdr:row>2</xdr:row>
      <xdr:rowOff>163830</xdr:rowOff>
    </xdr:from>
    <xdr:to>
      <xdr:col>21</xdr:col>
      <xdr:colOff>144780</xdr:colOff>
      <xdr:row>18</xdr:row>
      <xdr:rowOff>22860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121920</xdr:colOff>
      <xdr:row>19</xdr:row>
      <xdr:rowOff>41910</xdr:rowOff>
    </xdr:from>
    <xdr:to>
      <xdr:col>18</xdr:col>
      <xdr:colOff>15240</xdr:colOff>
      <xdr:row>34</xdr:row>
      <xdr:rowOff>41910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213360</xdr:colOff>
      <xdr:row>2</xdr:row>
      <xdr:rowOff>30480</xdr:rowOff>
    </xdr:from>
    <xdr:to>
      <xdr:col>17</xdr:col>
      <xdr:colOff>213360</xdr:colOff>
      <xdr:row>18</xdr:row>
      <xdr:rowOff>0</xdr:rowOff>
    </xdr:to>
    <xdr:cxnSp macro="">
      <xdr:nvCxnSpPr>
        <xdr:cNvPr id="6" name="Łącznik prostoliniowy 5"/>
        <xdr:cNvCxnSpPr/>
      </xdr:nvCxnSpPr>
      <xdr:spPr>
        <a:xfrm flipV="1">
          <a:off x="14691360" y="396240"/>
          <a:ext cx="0" cy="28956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121920</xdr:colOff>
      <xdr:row>19</xdr:row>
      <xdr:rowOff>22860</xdr:rowOff>
    </xdr:from>
    <xdr:to>
      <xdr:col>17</xdr:col>
      <xdr:colOff>121920</xdr:colOff>
      <xdr:row>34</xdr:row>
      <xdr:rowOff>175260</xdr:rowOff>
    </xdr:to>
    <xdr:cxnSp macro="">
      <xdr:nvCxnSpPr>
        <xdr:cNvPr id="7" name="Łącznik prostoliniowy 6"/>
        <xdr:cNvCxnSpPr/>
      </xdr:nvCxnSpPr>
      <xdr:spPr>
        <a:xfrm flipV="1">
          <a:off x="14599920" y="3497580"/>
          <a:ext cx="0" cy="28956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60960</xdr:colOff>
      <xdr:row>2</xdr:row>
      <xdr:rowOff>30480</xdr:rowOff>
    </xdr:from>
    <xdr:to>
      <xdr:col>15</xdr:col>
      <xdr:colOff>60960</xdr:colOff>
      <xdr:row>18</xdr:row>
      <xdr:rowOff>0</xdr:rowOff>
    </xdr:to>
    <xdr:cxnSp macro="">
      <xdr:nvCxnSpPr>
        <xdr:cNvPr id="8" name="Łącznik prostoliniowy 7"/>
        <xdr:cNvCxnSpPr/>
      </xdr:nvCxnSpPr>
      <xdr:spPr>
        <a:xfrm flipV="1">
          <a:off x="13319760" y="396240"/>
          <a:ext cx="0" cy="28956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topLeftCell="B1" zoomScaleNormal="100" workbookViewId="0">
      <selection activeCell="N15" sqref="N15"/>
    </sheetView>
  </sheetViews>
  <sheetFormatPr defaultRowHeight="14.4" x14ac:dyDescent="0.3"/>
  <cols>
    <col min="3" max="3" width="11.5546875" bestFit="1" customWidth="1"/>
    <col min="4" max="4" width="13.44140625" customWidth="1"/>
    <col min="5" max="5" width="24.88671875" customWidth="1"/>
    <col min="10" max="10" width="14.88671875" customWidth="1"/>
    <col min="11" max="11" width="24.77734375" customWidth="1"/>
    <col min="15" max="15" width="23.77734375" customWidth="1"/>
  </cols>
  <sheetData>
    <row r="1" spans="1:11" x14ac:dyDescent="0.3">
      <c r="A1" s="12" t="s">
        <v>5</v>
      </c>
      <c r="B1" s="12"/>
      <c r="C1" s="12"/>
      <c r="D1" s="12"/>
      <c r="E1" s="12"/>
      <c r="F1" s="1"/>
      <c r="G1" s="12" t="s">
        <v>6</v>
      </c>
      <c r="H1" s="12"/>
      <c r="I1" s="12"/>
      <c r="J1" s="12"/>
      <c r="K1" s="12"/>
    </row>
    <row r="2" spans="1:11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1"/>
      <c r="G2" s="2" t="s">
        <v>0</v>
      </c>
      <c r="H2" s="2" t="s">
        <v>1</v>
      </c>
      <c r="I2" s="2" t="s">
        <v>2</v>
      </c>
      <c r="J2" s="2" t="s">
        <v>3</v>
      </c>
      <c r="K2" s="2" t="s">
        <v>4</v>
      </c>
    </row>
    <row r="3" spans="1:11" x14ac:dyDescent="0.3">
      <c r="A3" s="3">
        <v>300</v>
      </c>
      <c r="B3" s="3">
        <v>12.6</v>
      </c>
      <c r="C3" s="3">
        <v>11.2</v>
      </c>
      <c r="D3" s="3">
        <v>1257</v>
      </c>
      <c r="E3" s="4">
        <f>D3/C3</f>
        <v>112.23214285714286</v>
      </c>
      <c r="F3" s="2"/>
      <c r="G3" s="3">
        <v>300</v>
      </c>
      <c r="H3" s="3">
        <v>12.6</v>
      </c>
      <c r="I3" s="3">
        <v>11.099999999999996</v>
      </c>
      <c r="J3" s="3">
        <v>1208</v>
      </c>
      <c r="K3" s="4">
        <v>108.82882882882886</v>
      </c>
    </row>
    <row r="4" spans="1:11" x14ac:dyDescent="0.3">
      <c r="A4" s="3">
        <v>350</v>
      </c>
      <c r="B4" s="3">
        <v>14.7</v>
      </c>
      <c r="C4" s="6">
        <v>12.899999999999999</v>
      </c>
      <c r="D4" s="3">
        <v>1453</v>
      </c>
      <c r="E4" s="4">
        <v>112.63565891472868</v>
      </c>
      <c r="F4" s="2"/>
      <c r="G4" s="2">
        <v>350</v>
      </c>
      <c r="H4" s="2">
        <v>14.7</v>
      </c>
      <c r="I4" s="10">
        <v>12.999999999999996</v>
      </c>
      <c r="J4" s="9">
        <f>I4*K4</f>
        <v>1403.8880039735554</v>
      </c>
      <c r="K4" s="8">
        <v>107.99138492104275</v>
      </c>
    </row>
    <row r="5" spans="1:11" x14ac:dyDescent="0.3">
      <c r="A5" s="2">
        <v>400</v>
      </c>
      <c r="B5" s="2">
        <v>16.8</v>
      </c>
      <c r="C5" s="7">
        <v>14.835714285714284</v>
      </c>
      <c r="D5" s="9">
        <f>C5*E5</f>
        <v>1653.825625692137</v>
      </c>
      <c r="E5" s="8">
        <v>111.47596899224806</v>
      </c>
      <c r="F5" s="2"/>
      <c r="G5" s="2">
        <v>400</v>
      </c>
      <c r="H5" s="2">
        <v>16.8</v>
      </c>
      <c r="I5" s="10">
        <v>14.899999999999999</v>
      </c>
      <c r="J5" s="9">
        <f t="shared" ref="J5:J10" si="0">I5*K5</f>
        <v>1596.5937210975235</v>
      </c>
      <c r="K5" s="8">
        <v>107.15394101325663</v>
      </c>
    </row>
    <row r="6" spans="1:11" x14ac:dyDescent="0.3">
      <c r="A6" s="2">
        <v>450</v>
      </c>
      <c r="B6" s="2">
        <v>18.899999999999999</v>
      </c>
      <c r="C6" s="7">
        <v>16.771428571428569</v>
      </c>
      <c r="D6" s="9">
        <f t="shared" ref="D6:D17" si="1">C6*E6</f>
        <v>1850.1615946843851</v>
      </c>
      <c r="E6" s="8">
        <v>110.31627906976745</v>
      </c>
      <c r="F6" s="2"/>
      <c r="G6" s="2">
        <v>450</v>
      </c>
      <c r="H6" s="2">
        <v>18.899999999999999</v>
      </c>
      <c r="I6" s="10">
        <v>16.799999999999997</v>
      </c>
      <c r="J6" s="9">
        <f t="shared" si="0"/>
        <v>1786.1171513719044</v>
      </c>
      <c r="K6" s="8">
        <v>106.31649710547052</v>
      </c>
    </row>
    <row r="7" spans="1:11" x14ac:dyDescent="0.3">
      <c r="A7" s="2">
        <v>500</v>
      </c>
      <c r="B7" s="2">
        <v>21</v>
      </c>
      <c r="C7" s="7">
        <v>18.707142857142856</v>
      </c>
      <c r="D7" s="9">
        <f t="shared" si="1"/>
        <v>2042.0079069767439</v>
      </c>
      <c r="E7" s="8">
        <v>109.15658914728682</v>
      </c>
      <c r="F7" s="2"/>
      <c r="G7" s="2">
        <v>500</v>
      </c>
      <c r="H7" s="2">
        <v>21</v>
      </c>
      <c r="I7" s="10">
        <v>18.7</v>
      </c>
      <c r="J7" s="9">
        <f t="shared" si="0"/>
        <v>1972.4582947966981</v>
      </c>
      <c r="K7" s="8">
        <v>105.47905319768439</v>
      </c>
    </row>
    <row r="8" spans="1:11" x14ac:dyDescent="0.3">
      <c r="A8" s="2">
        <v>550</v>
      </c>
      <c r="B8" s="2">
        <v>23.1</v>
      </c>
      <c r="C8" s="7">
        <v>20.642857142857142</v>
      </c>
      <c r="D8" s="9">
        <f t="shared" si="1"/>
        <v>2229.3645625692138</v>
      </c>
      <c r="E8" s="8">
        <v>107.9968992248062</v>
      </c>
      <c r="F8" s="2"/>
      <c r="G8" s="2">
        <v>550</v>
      </c>
      <c r="H8" s="2">
        <v>23.1</v>
      </c>
      <c r="I8" s="10">
        <v>20.6</v>
      </c>
      <c r="J8" s="9">
        <f t="shared" si="0"/>
        <v>2155.6171513719046</v>
      </c>
      <c r="K8" s="8">
        <v>104.64160928989828</v>
      </c>
    </row>
    <row r="9" spans="1:11" x14ac:dyDescent="0.3">
      <c r="A9" s="2">
        <v>600</v>
      </c>
      <c r="B9" s="2">
        <v>25.2</v>
      </c>
      <c r="C9" s="7">
        <v>22.578571428571429</v>
      </c>
      <c r="D9" s="9">
        <f t="shared" si="1"/>
        <v>2412.2315614617942</v>
      </c>
      <c r="E9" s="8">
        <v>106.83720930232558</v>
      </c>
      <c r="F9" s="2"/>
      <c r="G9" s="2">
        <v>600</v>
      </c>
      <c r="H9" s="2">
        <v>25.2</v>
      </c>
      <c r="I9" s="10">
        <v>22.5</v>
      </c>
      <c r="J9" s="9">
        <f t="shared" si="0"/>
        <v>2335.5937210975235</v>
      </c>
      <c r="K9" s="8">
        <v>103.80416538211216</v>
      </c>
    </row>
    <row r="10" spans="1:11" x14ac:dyDescent="0.3">
      <c r="A10" s="2">
        <v>650</v>
      </c>
      <c r="B10" s="2">
        <v>27.3</v>
      </c>
      <c r="C10" s="7">
        <v>24.514285714285712</v>
      </c>
      <c r="D10" s="9">
        <f t="shared" si="1"/>
        <v>2590.6089036544849</v>
      </c>
      <c r="E10" s="8">
        <v>105.67751937984497</v>
      </c>
      <c r="F10" s="2"/>
      <c r="G10" s="2">
        <v>650</v>
      </c>
      <c r="H10" s="2">
        <v>27.3</v>
      </c>
      <c r="I10" s="10">
        <v>24.400000000000002</v>
      </c>
      <c r="J10" s="9">
        <f t="shared" si="0"/>
        <v>2512.3880039735559</v>
      </c>
      <c r="K10" s="8">
        <v>102.96672147432605</v>
      </c>
    </row>
    <row r="11" spans="1:11" x14ac:dyDescent="0.3">
      <c r="A11" s="2">
        <v>700</v>
      </c>
      <c r="B11" s="2">
        <v>29.4</v>
      </c>
      <c r="C11" s="7">
        <v>26.45</v>
      </c>
      <c r="D11" s="9">
        <f t="shared" si="1"/>
        <v>2764.4965891472866</v>
      </c>
      <c r="E11" s="8">
        <v>104.51782945736434</v>
      </c>
      <c r="F11" s="2"/>
      <c r="G11" s="3">
        <v>700</v>
      </c>
      <c r="H11" s="3">
        <v>29.4</v>
      </c>
      <c r="I11" s="3">
        <v>26.3</v>
      </c>
      <c r="J11" s="3">
        <v>2686</v>
      </c>
      <c r="K11" s="4">
        <v>102.12927756653991</v>
      </c>
    </row>
    <row r="12" spans="1:11" x14ac:dyDescent="0.3">
      <c r="A12" s="2">
        <v>750</v>
      </c>
      <c r="B12" s="2">
        <v>31.5</v>
      </c>
      <c r="C12" s="7">
        <v>28.385714285714286</v>
      </c>
      <c r="D12" s="9">
        <f t="shared" si="1"/>
        <v>2933.8946179401992</v>
      </c>
      <c r="E12" s="8">
        <v>103.35813953488372</v>
      </c>
      <c r="F12" s="2"/>
      <c r="G12" s="2">
        <v>750</v>
      </c>
      <c r="H12" s="2">
        <v>31.5</v>
      </c>
      <c r="I12" s="7">
        <v>28.285714285714288</v>
      </c>
      <c r="J12" s="9">
        <f>I12*K12</f>
        <v>2859.1873217137713</v>
      </c>
      <c r="K12" s="8">
        <v>101.08238006058787</v>
      </c>
    </row>
    <row r="13" spans="1:11" x14ac:dyDescent="0.3">
      <c r="A13" s="2">
        <v>800</v>
      </c>
      <c r="B13" s="2">
        <v>33.6</v>
      </c>
      <c r="C13" s="7">
        <v>30.321428571428573</v>
      </c>
      <c r="D13" s="9">
        <f t="shared" si="1"/>
        <v>3098.8029900332226</v>
      </c>
      <c r="E13" s="8">
        <v>102.1984496124031</v>
      </c>
      <c r="F13" s="2"/>
      <c r="G13" s="2">
        <v>800</v>
      </c>
      <c r="H13" s="2">
        <v>33.6</v>
      </c>
      <c r="I13" s="7">
        <v>30.271428571428572</v>
      </c>
      <c r="J13" s="9">
        <f t="shared" ref="J13:J17" si="2">I13*K13</f>
        <v>3028.2169647610472</v>
      </c>
      <c r="K13" s="8">
        <v>100.03548255463582</v>
      </c>
    </row>
    <row r="14" spans="1:11" x14ac:dyDescent="0.3">
      <c r="A14" s="2">
        <v>850</v>
      </c>
      <c r="B14" s="2">
        <v>34</v>
      </c>
      <c r="C14" s="7">
        <v>32.257142857142853</v>
      </c>
      <c r="D14" s="9">
        <f t="shared" si="1"/>
        <v>3259.221705426356</v>
      </c>
      <c r="E14" s="8">
        <v>101.03875968992247</v>
      </c>
      <c r="F14" s="2"/>
      <c r="G14" s="2">
        <v>850</v>
      </c>
      <c r="H14" s="2">
        <v>34</v>
      </c>
      <c r="I14" s="7">
        <v>32.25714285714286</v>
      </c>
      <c r="J14" s="9">
        <f t="shared" si="2"/>
        <v>3193.0889291418289</v>
      </c>
      <c r="K14" s="8">
        <v>98.988585048683788</v>
      </c>
    </row>
    <row r="15" spans="1:11" x14ac:dyDescent="0.3">
      <c r="A15" s="2">
        <v>900</v>
      </c>
      <c r="B15" s="2">
        <v>36</v>
      </c>
      <c r="C15" s="7">
        <v>34.192857142857143</v>
      </c>
      <c r="D15" s="9">
        <f t="shared" si="1"/>
        <v>3415.1507641196013</v>
      </c>
      <c r="E15" s="8">
        <v>99.879069767441862</v>
      </c>
      <c r="F15" s="2"/>
      <c r="G15" s="2">
        <v>900</v>
      </c>
      <c r="H15" s="2">
        <v>36</v>
      </c>
      <c r="I15" s="7">
        <v>34.242857142857147</v>
      </c>
      <c r="J15" s="9">
        <f t="shared" si="2"/>
        <v>3353.8032148561147</v>
      </c>
      <c r="K15" s="8">
        <v>97.941687542731742</v>
      </c>
    </row>
    <row r="16" spans="1:11" x14ac:dyDescent="0.3">
      <c r="A16" s="2">
        <v>950</v>
      </c>
      <c r="B16" s="2">
        <v>38</v>
      </c>
      <c r="C16" s="7">
        <v>36.128571428571433</v>
      </c>
      <c r="D16" s="9">
        <f t="shared" si="1"/>
        <v>3566.5901661129574</v>
      </c>
      <c r="E16" s="8">
        <v>98.719379844961239</v>
      </c>
      <c r="F16" s="2"/>
      <c r="G16" s="2">
        <v>950</v>
      </c>
      <c r="H16" s="2">
        <v>38</v>
      </c>
      <c r="I16" s="7">
        <v>36.228571428571428</v>
      </c>
      <c r="J16" s="9">
        <f t="shared" si="2"/>
        <v>3510.3598219039045</v>
      </c>
      <c r="K16" s="8">
        <v>96.894790036779696</v>
      </c>
    </row>
    <row r="17" spans="1:11" x14ac:dyDescent="0.3">
      <c r="A17" s="2">
        <v>1000</v>
      </c>
      <c r="B17" s="2">
        <v>40</v>
      </c>
      <c r="C17" s="7">
        <v>38.064285714285717</v>
      </c>
      <c r="D17" s="9">
        <f t="shared" si="1"/>
        <v>3713.539911406423</v>
      </c>
      <c r="E17" s="8">
        <v>97.559689922480615</v>
      </c>
      <c r="F17" s="2"/>
      <c r="G17" s="2">
        <v>1000</v>
      </c>
      <c r="H17" s="2">
        <v>40</v>
      </c>
      <c r="I17" s="7">
        <v>38.214285714285715</v>
      </c>
      <c r="J17" s="9">
        <f t="shared" si="2"/>
        <v>3662.7587502851998</v>
      </c>
      <c r="K17" s="8">
        <v>95.84789253082765</v>
      </c>
    </row>
    <row r="18" spans="1:11" x14ac:dyDescent="0.3">
      <c r="A18" s="3">
        <v>1050</v>
      </c>
      <c r="B18" s="3">
        <v>42</v>
      </c>
      <c r="C18" s="6">
        <v>40</v>
      </c>
      <c r="D18" s="3">
        <v>3856</v>
      </c>
      <c r="E18" s="4">
        <v>96.399999999999991</v>
      </c>
      <c r="F18" s="2"/>
      <c r="G18" s="3">
        <v>1050</v>
      </c>
      <c r="H18" s="3">
        <v>42</v>
      </c>
      <c r="I18" s="3">
        <v>40.200000000000003</v>
      </c>
      <c r="J18" s="3">
        <v>3811</v>
      </c>
      <c r="K18" s="4">
        <v>94.800995024875604</v>
      </c>
    </row>
    <row r="19" spans="1:1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x14ac:dyDescent="0.3">
      <c r="A20" s="12" t="s">
        <v>7</v>
      </c>
      <c r="B20" s="12"/>
      <c r="C20" s="12"/>
      <c r="D20" s="12"/>
      <c r="E20" s="12"/>
      <c r="F20" s="1"/>
      <c r="G20" s="12" t="s">
        <v>8</v>
      </c>
      <c r="H20" s="12"/>
      <c r="I20" s="12"/>
      <c r="J20" s="12"/>
      <c r="K20" s="12"/>
    </row>
    <row r="21" spans="1:11" x14ac:dyDescent="0.3">
      <c r="A21" s="2" t="s">
        <v>0</v>
      </c>
      <c r="B21" s="2" t="s">
        <v>1</v>
      </c>
      <c r="C21" s="2" t="s">
        <v>2</v>
      </c>
      <c r="D21" s="2" t="s">
        <v>3</v>
      </c>
      <c r="E21" s="2" t="s">
        <v>4</v>
      </c>
      <c r="F21" s="1"/>
      <c r="G21" s="2" t="s">
        <v>0</v>
      </c>
      <c r="H21" s="2" t="s">
        <v>1</v>
      </c>
      <c r="I21" s="2" t="s">
        <v>2</v>
      </c>
      <c r="J21" s="2" t="s">
        <v>3</v>
      </c>
      <c r="K21" s="2" t="s">
        <v>4</v>
      </c>
    </row>
    <row r="22" spans="1:11" x14ac:dyDescent="0.3">
      <c r="A22" s="3">
        <v>300</v>
      </c>
      <c r="B22" s="3">
        <v>12.6</v>
      </c>
      <c r="C22" s="3">
        <v>11.4</v>
      </c>
      <c r="D22" s="3">
        <v>1186</v>
      </c>
      <c r="E22" s="4">
        <f>D22/C22</f>
        <v>104.03508771929825</v>
      </c>
      <c r="F22" s="2"/>
      <c r="G22" s="3">
        <v>300</v>
      </c>
      <c r="H22" s="3">
        <v>12.6</v>
      </c>
      <c r="I22" s="3">
        <v>11.3</v>
      </c>
      <c r="J22" s="3">
        <v>1150</v>
      </c>
      <c r="K22" s="4">
        <v>101.76991150442477</v>
      </c>
    </row>
    <row r="23" spans="1:11" x14ac:dyDescent="0.3">
      <c r="A23" s="3">
        <v>350</v>
      </c>
      <c r="B23" s="3">
        <v>14.7</v>
      </c>
      <c r="C23" s="3">
        <v>13.200000000000001</v>
      </c>
      <c r="D23" s="3">
        <v>1377</v>
      </c>
      <c r="E23" s="4">
        <v>104.31818181818183</v>
      </c>
      <c r="F23" s="2"/>
      <c r="G23" s="2">
        <v>350</v>
      </c>
      <c r="H23" s="2">
        <v>14.7</v>
      </c>
      <c r="I23" s="7">
        <v>13.25</v>
      </c>
      <c r="J23" s="9">
        <f>I23*K23</f>
        <v>1337.4541587163205</v>
      </c>
      <c r="K23" s="8">
        <v>100.93993650689212</v>
      </c>
    </row>
    <row r="24" spans="1:11" x14ac:dyDescent="0.3">
      <c r="A24" s="2">
        <v>400</v>
      </c>
      <c r="B24" s="2">
        <v>16.8</v>
      </c>
      <c r="C24" s="7">
        <v>15.185714285714287</v>
      </c>
      <c r="D24" s="9">
        <f>C24*E24</f>
        <v>1568.139052672067</v>
      </c>
      <c r="E24" s="8">
        <v>103.26409566043714</v>
      </c>
      <c r="F24" s="2"/>
      <c r="G24" s="2">
        <v>400</v>
      </c>
      <c r="H24" s="2">
        <v>16.8</v>
      </c>
      <c r="I24" s="7">
        <v>15.200000000000001</v>
      </c>
      <c r="J24" s="9">
        <f t="shared" ref="J24:J29" si="3">I24*K24</f>
        <v>1521.6714149422639</v>
      </c>
      <c r="K24" s="8">
        <v>100.10996150935947</v>
      </c>
    </row>
    <row r="25" spans="1:11" x14ac:dyDescent="0.3">
      <c r="A25" s="2">
        <v>450</v>
      </c>
      <c r="B25" s="2">
        <v>18.899999999999999</v>
      </c>
      <c r="C25" s="7">
        <v>17.171428571428571</v>
      </c>
      <c r="D25" s="9">
        <f t="shared" ref="D25:D36" si="4">C25*E25</f>
        <v>1755.0918774605186</v>
      </c>
      <c r="E25" s="8">
        <v>102.21000950269243</v>
      </c>
      <c r="F25" s="2"/>
      <c r="G25" s="2">
        <v>450</v>
      </c>
      <c r="H25" s="2">
        <v>18.899999999999999</v>
      </c>
      <c r="I25" s="7">
        <v>17.150000000000002</v>
      </c>
      <c r="J25" s="9">
        <f t="shared" si="3"/>
        <v>1702.6517686778302</v>
      </c>
      <c r="K25" s="8">
        <v>99.27998651182682</v>
      </c>
    </row>
    <row r="26" spans="1:11" x14ac:dyDescent="0.3">
      <c r="A26" s="2">
        <v>500</v>
      </c>
      <c r="B26" s="2">
        <v>21</v>
      </c>
      <c r="C26" s="7">
        <v>19.157142857142858</v>
      </c>
      <c r="D26" s="9">
        <f t="shared" si="4"/>
        <v>1937.858474365356</v>
      </c>
      <c r="E26" s="8">
        <v>101.15592334494774</v>
      </c>
      <c r="F26" s="2"/>
      <c r="G26" s="2">
        <v>500</v>
      </c>
      <c r="H26" s="2">
        <v>21</v>
      </c>
      <c r="I26" s="7">
        <v>19.100000000000001</v>
      </c>
      <c r="J26" s="9">
        <f t="shared" si="3"/>
        <v>1880.3952199230187</v>
      </c>
      <c r="K26" s="8">
        <v>98.450011514294161</v>
      </c>
    </row>
    <row r="27" spans="1:11" x14ac:dyDescent="0.3">
      <c r="A27" s="2">
        <v>550</v>
      </c>
      <c r="B27" s="2">
        <v>23.1</v>
      </c>
      <c r="C27" s="7">
        <v>21.142857142857146</v>
      </c>
      <c r="D27" s="9">
        <f t="shared" si="4"/>
        <v>2116.4388433865788</v>
      </c>
      <c r="E27" s="8">
        <v>100.10183718720305</v>
      </c>
      <c r="F27" s="2"/>
      <c r="G27" s="2">
        <v>550</v>
      </c>
      <c r="H27" s="2">
        <v>23.1</v>
      </c>
      <c r="I27" s="7">
        <v>21.050000000000004</v>
      </c>
      <c r="J27" s="9">
        <f t="shared" si="3"/>
        <v>2054.9017686778302</v>
      </c>
      <c r="K27" s="8">
        <v>97.620036516761516</v>
      </c>
    </row>
    <row r="28" spans="1:11" x14ac:dyDescent="0.3">
      <c r="A28" s="2">
        <v>600</v>
      </c>
      <c r="B28" s="2">
        <v>25.2</v>
      </c>
      <c r="C28" s="7">
        <v>23.12857142857143</v>
      </c>
      <c r="D28" s="9">
        <f t="shared" si="4"/>
        <v>2290.8329845241869</v>
      </c>
      <c r="E28" s="8">
        <v>99.047751029458354</v>
      </c>
      <c r="F28" s="2"/>
      <c r="G28" s="2">
        <v>600</v>
      </c>
      <c r="H28" s="2">
        <v>25.2</v>
      </c>
      <c r="I28" s="7">
        <v>23</v>
      </c>
      <c r="J28" s="9">
        <f t="shared" si="3"/>
        <v>2226.1714149422637</v>
      </c>
      <c r="K28" s="8">
        <v>96.790061519228857</v>
      </c>
    </row>
    <row r="29" spans="1:11" x14ac:dyDescent="0.3">
      <c r="A29" s="2">
        <v>650</v>
      </c>
      <c r="B29" s="2">
        <v>27.3</v>
      </c>
      <c r="C29" s="7">
        <v>25.114285714285714</v>
      </c>
      <c r="D29" s="9">
        <f t="shared" si="4"/>
        <v>2461.0408977781804</v>
      </c>
      <c r="E29" s="8">
        <v>97.993664871713662</v>
      </c>
      <c r="F29" s="2"/>
      <c r="G29" s="2">
        <v>650</v>
      </c>
      <c r="H29" s="2">
        <v>27.3</v>
      </c>
      <c r="I29" s="7">
        <v>24.950000000000003</v>
      </c>
      <c r="J29" s="9">
        <f t="shared" si="3"/>
        <v>2394.2041587163208</v>
      </c>
      <c r="K29" s="8">
        <v>95.960086521696212</v>
      </c>
    </row>
    <row r="30" spans="1:11" x14ac:dyDescent="0.3">
      <c r="A30" s="2">
        <v>700</v>
      </c>
      <c r="B30" s="2">
        <v>29.4</v>
      </c>
      <c r="C30" s="7">
        <v>27.1</v>
      </c>
      <c r="D30" s="9">
        <f t="shared" si="4"/>
        <v>2627.062583148559</v>
      </c>
      <c r="E30" s="8">
        <v>96.939578713968956</v>
      </c>
      <c r="F30" s="2"/>
      <c r="G30" s="3">
        <v>700</v>
      </c>
      <c r="H30" s="3">
        <v>29.4</v>
      </c>
      <c r="I30" s="3">
        <v>26.900000000000006</v>
      </c>
      <c r="J30" s="3">
        <v>2559</v>
      </c>
      <c r="K30" s="4">
        <v>95.130111524163567</v>
      </c>
    </row>
    <row r="31" spans="1:11" x14ac:dyDescent="0.3">
      <c r="A31" s="2">
        <v>750</v>
      </c>
      <c r="B31" s="2">
        <v>31.5</v>
      </c>
      <c r="C31" s="7">
        <v>29.085714285714289</v>
      </c>
      <c r="D31" s="9">
        <f t="shared" si="4"/>
        <v>2788.898040635323</v>
      </c>
      <c r="E31" s="8">
        <v>95.885492556224264</v>
      </c>
      <c r="F31" s="2"/>
      <c r="G31" s="2">
        <v>750</v>
      </c>
      <c r="H31" s="2">
        <v>31.5</v>
      </c>
      <c r="I31" s="7">
        <v>28.914285714285718</v>
      </c>
      <c r="J31" s="9">
        <f>I31*K31</f>
        <v>2721.973471793287</v>
      </c>
      <c r="K31" s="8">
        <v>94.139398728028695</v>
      </c>
    </row>
    <row r="32" spans="1:11" x14ac:dyDescent="0.3">
      <c r="A32" s="2">
        <v>800</v>
      </c>
      <c r="B32" s="2">
        <v>33.6</v>
      </c>
      <c r="C32" s="7">
        <v>31.071428571428573</v>
      </c>
      <c r="D32" s="9">
        <f t="shared" si="4"/>
        <v>2946.5472702384727</v>
      </c>
      <c r="E32" s="8">
        <v>94.831406398479572</v>
      </c>
      <c r="F32" s="2"/>
      <c r="G32" s="2">
        <v>800</v>
      </c>
      <c r="H32" s="2">
        <v>33.6</v>
      </c>
      <c r="I32" s="7">
        <v>30.928571428571431</v>
      </c>
      <c r="J32" s="9">
        <f t="shared" ref="J32:J36" si="5">I32*K32</f>
        <v>2880.9557863221453</v>
      </c>
      <c r="K32" s="8">
        <v>93.148685931893837</v>
      </c>
    </row>
    <row r="33" spans="1:11" x14ac:dyDescent="0.3">
      <c r="A33" s="2">
        <v>850</v>
      </c>
      <c r="B33" s="2">
        <v>34</v>
      </c>
      <c r="C33" s="7">
        <v>33.057142857142857</v>
      </c>
      <c r="D33" s="9">
        <f t="shared" si="4"/>
        <v>3100.0102719580073</v>
      </c>
      <c r="E33" s="8">
        <v>93.77732024073488</v>
      </c>
      <c r="F33" s="2"/>
      <c r="G33" s="2">
        <v>850</v>
      </c>
      <c r="H33" s="2">
        <v>34</v>
      </c>
      <c r="I33" s="7">
        <v>32.942857142857143</v>
      </c>
      <c r="J33" s="9">
        <f t="shared" si="5"/>
        <v>3035.946943586574</v>
      </c>
      <c r="K33" s="8">
        <v>92.157973135758965</v>
      </c>
    </row>
    <row r="34" spans="1:11" x14ac:dyDescent="0.3">
      <c r="A34" s="2">
        <v>900</v>
      </c>
      <c r="B34" s="2">
        <v>36</v>
      </c>
      <c r="C34" s="7">
        <v>35.042857142857144</v>
      </c>
      <c r="D34" s="9">
        <f t="shared" si="4"/>
        <v>3249.2870457939271</v>
      </c>
      <c r="E34" s="8">
        <v>92.723234082990174</v>
      </c>
      <c r="F34" s="2"/>
      <c r="G34" s="2">
        <v>900</v>
      </c>
      <c r="H34" s="2">
        <v>36</v>
      </c>
      <c r="I34" s="7">
        <v>34.957142857142856</v>
      </c>
      <c r="J34" s="9">
        <f t="shared" si="5"/>
        <v>3186.946943586574</v>
      </c>
      <c r="K34" s="8">
        <v>91.167260339624107</v>
      </c>
    </row>
    <row r="35" spans="1:11" x14ac:dyDescent="0.3">
      <c r="A35" s="2">
        <v>950</v>
      </c>
      <c r="B35" s="2">
        <v>38</v>
      </c>
      <c r="C35" s="7">
        <v>37.028571428571432</v>
      </c>
      <c r="D35" s="9">
        <f t="shared" si="4"/>
        <v>3394.3775917462331</v>
      </c>
      <c r="E35" s="8">
        <v>91.669147925245483</v>
      </c>
      <c r="F35" s="2"/>
      <c r="G35" s="2">
        <v>950</v>
      </c>
      <c r="H35" s="2">
        <v>38</v>
      </c>
      <c r="I35" s="7">
        <v>36.971428571428575</v>
      </c>
      <c r="J35" s="9">
        <f t="shared" si="5"/>
        <v>3333.9557863221453</v>
      </c>
      <c r="K35" s="8">
        <v>90.176547543489235</v>
      </c>
    </row>
    <row r="36" spans="1:11" x14ac:dyDescent="0.3">
      <c r="A36" s="2">
        <v>1000</v>
      </c>
      <c r="B36" s="2">
        <v>40</v>
      </c>
      <c r="C36" s="7">
        <v>39.01428571428572</v>
      </c>
      <c r="D36" s="9">
        <f t="shared" si="4"/>
        <v>3535.2819098149243</v>
      </c>
      <c r="E36" s="8">
        <v>90.615061767500791</v>
      </c>
      <c r="F36" s="2"/>
      <c r="G36" s="2">
        <v>1000</v>
      </c>
      <c r="H36" s="2">
        <v>40</v>
      </c>
      <c r="I36" s="7">
        <v>38.98571428571428</v>
      </c>
      <c r="J36" s="9">
        <f t="shared" si="5"/>
        <v>3476.9734717932865</v>
      </c>
      <c r="K36" s="8">
        <v>89.185834747354377</v>
      </c>
    </row>
    <row r="37" spans="1:11" x14ac:dyDescent="0.3">
      <c r="A37" s="3">
        <v>1050</v>
      </c>
      <c r="B37" s="3">
        <v>42</v>
      </c>
      <c r="C37" s="3">
        <v>41</v>
      </c>
      <c r="D37" s="3">
        <v>3672</v>
      </c>
      <c r="E37" s="4">
        <v>89.560975609756099</v>
      </c>
      <c r="F37" s="2"/>
      <c r="G37" s="3">
        <v>1050</v>
      </c>
      <c r="H37" s="3">
        <v>42</v>
      </c>
      <c r="I37" s="3">
        <v>41</v>
      </c>
      <c r="J37" s="3">
        <v>3616</v>
      </c>
      <c r="K37" s="4">
        <v>88.195121951219519</v>
      </c>
    </row>
    <row r="38" spans="1:11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1:11" x14ac:dyDescent="0.3">
      <c r="A39" s="12" t="s">
        <v>9</v>
      </c>
      <c r="B39" s="12"/>
      <c r="C39" s="12"/>
      <c r="D39" s="12"/>
      <c r="E39" s="12"/>
      <c r="F39" s="1"/>
      <c r="G39" s="12" t="s">
        <v>10</v>
      </c>
      <c r="H39" s="12"/>
      <c r="I39" s="12"/>
      <c r="J39" s="12"/>
      <c r="K39" s="12"/>
    </row>
    <row r="40" spans="1:11" x14ac:dyDescent="0.3">
      <c r="A40" s="5" t="s">
        <v>0</v>
      </c>
      <c r="B40" s="5" t="s">
        <v>1</v>
      </c>
      <c r="C40" s="5" t="s">
        <v>2</v>
      </c>
      <c r="D40" s="5" t="s">
        <v>3</v>
      </c>
      <c r="E40" s="5" t="s">
        <v>4</v>
      </c>
      <c r="F40" s="1"/>
      <c r="G40" s="5" t="s">
        <v>0</v>
      </c>
      <c r="H40" s="5" t="s">
        <v>1</v>
      </c>
      <c r="I40" s="5" t="s">
        <v>2</v>
      </c>
      <c r="J40" s="5" t="s">
        <v>3</v>
      </c>
      <c r="K40" s="5" t="s">
        <v>4</v>
      </c>
    </row>
    <row r="41" spans="1:11" x14ac:dyDescent="0.3">
      <c r="A41" s="3">
        <v>300</v>
      </c>
      <c r="B41" s="3">
        <v>12.6</v>
      </c>
      <c r="C41" s="3">
        <v>11.1</v>
      </c>
      <c r="D41" s="3">
        <v>1364</v>
      </c>
      <c r="E41" s="4">
        <f>D41/C41</f>
        <v>122.88288288288288</v>
      </c>
      <c r="F41" s="5"/>
      <c r="G41" s="3">
        <v>300</v>
      </c>
      <c r="H41" s="3">
        <v>12.6</v>
      </c>
      <c r="I41" s="3">
        <v>11.1</v>
      </c>
      <c r="J41" s="3">
        <v>1370</v>
      </c>
      <c r="K41" s="4">
        <v>123.42342342342343</v>
      </c>
    </row>
    <row r="42" spans="1:11" x14ac:dyDescent="0.3">
      <c r="A42" s="3">
        <v>350</v>
      </c>
      <c r="B42" s="3">
        <v>14.7</v>
      </c>
      <c r="C42" s="6">
        <v>12.9</v>
      </c>
      <c r="D42" s="3">
        <v>1580</v>
      </c>
      <c r="E42" s="4">
        <v>122.48062015503875</v>
      </c>
      <c r="F42" s="5"/>
      <c r="G42" s="5">
        <v>350</v>
      </c>
      <c r="H42" s="5">
        <v>14.7</v>
      </c>
      <c r="I42" s="7">
        <v>12.962499999999999</v>
      </c>
      <c r="J42" s="9">
        <f>I42*K42</f>
        <v>1586.6637858411295</v>
      </c>
      <c r="K42" s="8">
        <v>122.40414934164934</v>
      </c>
    </row>
    <row r="43" spans="1:11" x14ac:dyDescent="0.3">
      <c r="A43" s="5">
        <v>400</v>
      </c>
      <c r="B43" s="5">
        <v>16.8</v>
      </c>
      <c r="C43" s="7">
        <v>14.814285714285715</v>
      </c>
      <c r="D43" s="9">
        <f>C43*E43</f>
        <v>1797.5248095489146</v>
      </c>
      <c r="E43" s="8">
        <v>121.33725811805594</v>
      </c>
      <c r="F43" s="5"/>
      <c r="G43" s="5">
        <v>400</v>
      </c>
      <c r="H43" s="5">
        <v>16.8</v>
      </c>
      <c r="I43" s="7">
        <v>14.824999999999999</v>
      </c>
      <c r="J43" s="9">
        <f t="shared" ref="J43:J48" si="6">I43*K43</f>
        <v>1799.5307757276507</v>
      </c>
      <c r="K43" s="8">
        <v>121.38487525987527</v>
      </c>
    </row>
    <row r="44" spans="1:11" x14ac:dyDescent="0.3">
      <c r="A44" s="5">
        <v>450</v>
      </c>
      <c r="B44" s="5">
        <v>18.899999999999999</v>
      </c>
      <c r="C44" s="7">
        <v>16.728571428571428</v>
      </c>
      <c r="D44" s="9">
        <f t="shared" ref="D44:D55" si="7">C44*E44</f>
        <v>2010.6721758705237</v>
      </c>
      <c r="E44" s="8">
        <v>120.19389608107315</v>
      </c>
      <c r="F44" s="5"/>
      <c r="G44" s="5">
        <v>450</v>
      </c>
      <c r="H44" s="5">
        <v>18.899999999999999</v>
      </c>
      <c r="I44" s="7">
        <v>16.6875</v>
      </c>
      <c r="J44" s="9">
        <f t="shared" si="6"/>
        <v>2008.6009696595636</v>
      </c>
      <c r="K44" s="8">
        <v>120.36560117810119</v>
      </c>
    </row>
    <row r="45" spans="1:11" x14ac:dyDescent="0.3">
      <c r="A45" s="5">
        <v>500</v>
      </c>
      <c r="B45" s="5">
        <v>21</v>
      </c>
      <c r="C45" s="7">
        <v>18.642857142857142</v>
      </c>
      <c r="D45" s="9">
        <f t="shared" si="7"/>
        <v>2219.4420989648274</v>
      </c>
      <c r="E45" s="8">
        <v>119.05053404409036</v>
      </c>
      <c r="F45" s="5"/>
      <c r="G45" s="5">
        <v>500</v>
      </c>
      <c r="H45" s="5">
        <v>21</v>
      </c>
      <c r="I45" s="7">
        <v>18.55</v>
      </c>
      <c r="J45" s="9">
        <f t="shared" si="6"/>
        <v>2213.8743676368676</v>
      </c>
      <c r="K45" s="8">
        <v>119.3463270963271</v>
      </c>
    </row>
    <row r="46" spans="1:11" x14ac:dyDescent="0.3">
      <c r="A46" s="5">
        <v>550</v>
      </c>
      <c r="B46" s="5">
        <v>23.1</v>
      </c>
      <c r="C46" s="7">
        <v>20.557142857142857</v>
      </c>
      <c r="D46" s="9">
        <f t="shared" si="7"/>
        <v>2423.8345788318256</v>
      </c>
      <c r="E46" s="8">
        <v>117.90717200710756</v>
      </c>
      <c r="F46" s="5"/>
      <c r="G46" s="5">
        <v>550</v>
      </c>
      <c r="H46" s="5">
        <v>23.1</v>
      </c>
      <c r="I46" s="7">
        <v>20.412500000000001</v>
      </c>
      <c r="J46" s="9">
        <f t="shared" si="6"/>
        <v>2415.3509696595638</v>
      </c>
      <c r="K46" s="8">
        <v>118.32705301455302</v>
      </c>
    </row>
    <row r="47" spans="1:11" x14ac:dyDescent="0.3">
      <c r="A47" s="5">
        <v>600</v>
      </c>
      <c r="B47" s="5">
        <v>25.2</v>
      </c>
      <c r="C47" s="7">
        <v>22.471428571428572</v>
      </c>
      <c r="D47" s="9">
        <f t="shared" si="7"/>
        <v>2623.8496154715176</v>
      </c>
      <c r="E47" s="8">
        <v>116.76380997012475</v>
      </c>
      <c r="F47" s="5"/>
      <c r="G47" s="5">
        <v>600</v>
      </c>
      <c r="H47" s="5">
        <v>25.2</v>
      </c>
      <c r="I47" s="7">
        <v>22.274999999999999</v>
      </c>
      <c r="J47" s="9">
        <f t="shared" si="6"/>
        <v>2613.030775727651</v>
      </c>
      <c r="K47" s="8">
        <v>117.30777893277894</v>
      </c>
    </row>
    <row r="48" spans="1:11" x14ac:dyDescent="0.3">
      <c r="A48" s="5">
        <v>650</v>
      </c>
      <c r="B48" s="5">
        <v>27.3</v>
      </c>
      <c r="C48" s="7">
        <v>24.385714285714286</v>
      </c>
      <c r="D48" s="9">
        <f t="shared" si="7"/>
        <v>2819.4872088839047</v>
      </c>
      <c r="E48" s="8">
        <v>115.62044793314196</v>
      </c>
      <c r="F48" s="5"/>
      <c r="G48" s="5">
        <v>650</v>
      </c>
      <c r="H48" s="5">
        <v>27.3</v>
      </c>
      <c r="I48" s="7">
        <v>24.137500000000003</v>
      </c>
      <c r="J48" s="9">
        <f t="shared" si="6"/>
        <v>2806.91378584113</v>
      </c>
      <c r="K48" s="8">
        <v>116.28850485100486</v>
      </c>
    </row>
    <row r="49" spans="1:11" x14ac:dyDescent="0.3">
      <c r="A49" s="5">
        <v>700</v>
      </c>
      <c r="B49" s="5">
        <v>29.4</v>
      </c>
      <c r="C49" s="7">
        <v>26.3</v>
      </c>
      <c r="D49" s="9">
        <f t="shared" si="7"/>
        <v>3010.747359068986</v>
      </c>
      <c r="E49" s="8">
        <v>114.47708589615917</v>
      </c>
      <c r="F49" s="5"/>
      <c r="G49" s="3">
        <v>700</v>
      </c>
      <c r="H49" s="3">
        <v>29.4</v>
      </c>
      <c r="I49" s="3">
        <v>26.000000000000004</v>
      </c>
      <c r="J49" s="3">
        <v>2997</v>
      </c>
      <c r="K49" s="4">
        <v>115.26923076923076</v>
      </c>
    </row>
    <row r="50" spans="1:11" x14ac:dyDescent="0.3">
      <c r="A50" s="5">
        <v>750</v>
      </c>
      <c r="B50" s="5">
        <v>31.5</v>
      </c>
      <c r="C50" s="7">
        <v>28.214285714285715</v>
      </c>
      <c r="D50" s="9">
        <f t="shared" si="7"/>
        <v>3197.6300660267621</v>
      </c>
      <c r="E50" s="8">
        <v>113.33372385917637</v>
      </c>
      <c r="F50" s="5"/>
      <c r="G50" s="5">
        <v>750</v>
      </c>
      <c r="H50" s="5">
        <v>31.5</v>
      </c>
      <c r="I50" s="7">
        <v>27.957142857142859</v>
      </c>
      <c r="J50" s="9">
        <f>I50*K50</f>
        <v>3190.688732606005</v>
      </c>
      <c r="K50" s="8">
        <v>114.12785451324494</v>
      </c>
    </row>
    <row r="51" spans="1:11" x14ac:dyDescent="0.3">
      <c r="A51" s="5">
        <v>800</v>
      </c>
      <c r="B51" s="5">
        <v>33.6</v>
      </c>
      <c r="C51" s="7">
        <v>30.128571428571426</v>
      </c>
      <c r="D51" s="9">
        <f t="shared" si="7"/>
        <v>3380.1353297572318</v>
      </c>
      <c r="E51" s="8">
        <v>112.19036182219357</v>
      </c>
      <c r="F51" s="5"/>
      <c r="G51" s="5">
        <v>800</v>
      </c>
      <c r="H51" s="5">
        <v>33.6</v>
      </c>
      <c r="I51" s="7">
        <v>29.914285714285718</v>
      </c>
      <c r="J51" s="9">
        <f t="shared" ref="J51:J55" si="8">I51*K51</f>
        <v>3379.9097924385801</v>
      </c>
      <c r="K51" s="8">
        <v>112.98647825725911</v>
      </c>
    </row>
    <row r="52" spans="1:11" x14ac:dyDescent="0.3">
      <c r="A52" s="5">
        <v>850</v>
      </c>
      <c r="B52" s="5">
        <v>34</v>
      </c>
      <c r="C52" s="7">
        <v>32.042857142857144</v>
      </c>
      <c r="D52" s="9">
        <f t="shared" si="7"/>
        <v>3558.2631502603967</v>
      </c>
      <c r="E52" s="8">
        <v>111.04699978521077</v>
      </c>
      <c r="F52" s="5"/>
      <c r="G52" s="5">
        <v>850</v>
      </c>
      <c r="H52" s="5">
        <v>34</v>
      </c>
      <c r="I52" s="7">
        <v>31.871428571428574</v>
      </c>
      <c r="J52" s="9">
        <f t="shared" si="8"/>
        <v>3564.6631794977243</v>
      </c>
      <c r="K52" s="8">
        <v>111.84510200127328</v>
      </c>
    </row>
    <row r="53" spans="1:11" x14ac:dyDescent="0.3">
      <c r="A53" s="5">
        <v>900</v>
      </c>
      <c r="B53" s="5">
        <v>36</v>
      </c>
      <c r="C53" s="7">
        <v>33.957142857142856</v>
      </c>
      <c r="D53" s="9">
        <f t="shared" si="7"/>
        <v>3732.0135275362554</v>
      </c>
      <c r="E53" s="8">
        <v>109.90363774822798</v>
      </c>
      <c r="F53" s="5"/>
      <c r="G53" s="5">
        <v>900</v>
      </c>
      <c r="H53" s="5">
        <v>36</v>
      </c>
      <c r="I53" s="7">
        <v>33.828571428571436</v>
      </c>
      <c r="J53" s="9">
        <f t="shared" si="8"/>
        <v>3744.948893783439</v>
      </c>
      <c r="K53" s="8">
        <v>110.70372574528744</v>
      </c>
    </row>
    <row r="54" spans="1:11" x14ac:dyDescent="0.3">
      <c r="A54" s="5">
        <v>950</v>
      </c>
      <c r="B54" s="5">
        <v>38</v>
      </c>
      <c r="C54" s="7">
        <v>35.871428571428574</v>
      </c>
      <c r="D54" s="9">
        <f t="shared" si="7"/>
        <v>3901.3864615848097</v>
      </c>
      <c r="E54" s="8">
        <v>108.76027571124519</v>
      </c>
      <c r="F54" s="5"/>
      <c r="G54" s="5">
        <v>950</v>
      </c>
      <c r="H54" s="5">
        <v>38</v>
      </c>
      <c r="I54" s="7">
        <v>35.785714285714292</v>
      </c>
      <c r="J54" s="9">
        <f t="shared" si="8"/>
        <v>3920.7669352957232</v>
      </c>
      <c r="K54" s="8">
        <v>109.56234948930162</v>
      </c>
    </row>
    <row r="55" spans="1:11" x14ac:dyDescent="0.3">
      <c r="A55" s="5">
        <v>1000</v>
      </c>
      <c r="B55" s="5">
        <v>40</v>
      </c>
      <c r="C55" s="7">
        <v>37.785714285714285</v>
      </c>
      <c r="D55" s="9">
        <f t="shared" si="7"/>
        <v>4066.3819524060568</v>
      </c>
      <c r="E55" s="8">
        <v>107.61691367426238</v>
      </c>
      <c r="F55" s="5"/>
      <c r="G55" s="5">
        <v>1000</v>
      </c>
      <c r="H55" s="5">
        <v>40</v>
      </c>
      <c r="I55" s="7">
        <v>37.742857142857147</v>
      </c>
      <c r="J55" s="9">
        <f t="shared" si="8"/>
        <v>4092.1173040345766</v>
      </c>
      <c r="K55" s="8">
        <v>108.42097323331579</v>
      </c>
    </row>
    <row r="56" spans="1:11" x14ac:dyDescent="0.3">
      <c r="A56" s="3">
        <v>1050</v>
      </c>
      <c r="B56" s="3">
        <v>42</v>
      </c>
      <c r="C56" s="6">
        <v>39.700000000000003</v>
      </c>
      <c r="D56" s="3">
        <v>4227</v>
      </c>
      <c r="E56" s="4">
        <v>106.47355163727958</v>
      </c>
      <c r="F56" s="5"/>
      <c r="G56" s="3">
        <v>1050</v>
      </c>
      <c r="H56" s="3">
        <v>42</v>
      </c>
      <c r="I56" s="3">
        <v>39.700000000000003</v>
      </c>
      <c r="J56" s="3">
        <v>4259</v>
      </c>
      <c r="K56" s="4">
        <v>107.27959697732996</v>
      </c>
    </row>
    <row r="57" spans="1:11" x14ac:dyDescent="0.3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</row>
    <row r="58" spans="1:11" x14ac:dyDescent="0.3">
      <c r="A58" s="12" t="s">
        <v>11</v>
      </c>
      <c r="B58" s="12"/>
      <c r="C58" s="12"/>
      <c r="D58" s="12"/>
      <c r="E58" s="12"/>
      <c r="F58" s="1"/>
      <c r="G58" s="12" t="s">
        <v>12</v>
      </c>
      <c r="H58" s="12"/>
      <c r="I58" s="12"/>
      <c r="J58" s="12"/>
      <c r="K58" s="12"/>
    </row>
    <row r="59" spans="1:11" x14ac:dyDescent="0.3">
      <c r="A59" s="5" t="s">
        <v>0</v>
      </c>
      <c r="B59" s="5" t="s">
        <v>1</v>
      </c>
      <c r="C59" s="5" t="s">
        <v>2</v>
      </c>
      <c r="D59" s="5" t="s">
        <v>3</v>
      </c>
      <c r="E59" s="5" t="s">
        <v>4</v>
      </c>
      <c r="F59" s="1"/>
      <c r="G59" s="5" t="s">
        <v>0</v>
      </c>
      <c r="H59" s="5" t="s">
        <v>1</v>
      </c>
      <c r="I59" s="5" t="s">
        <v>2</v>
      </c>
      <c r="J59" s="5" t="s">
        <v>3</v>
      </c>
      <c r="K59" s="5" t="s">
        <v>4</v>
      </c>
    </row>
    <row r="60" spans="1:11" x14ac:dyDescent="0.3">
      <c r="A60" s="3">
        <v>300</v>
      </c>
      <c r="B60" s="3">
        <v>12.6</v>
      </c>
      <c r="C60" s="3">
        <v>11</v>
      </c>
      <c r="D60" s="3">
        <v>1273</v>
      </c>
      <c r="E60" s="4">
        <f>D60/C60</f>
        <v>115.72727272727273</v>
      </c>
      <c r="F60" s="5"/>
      <c r="G60" s="3">
        <v>300</v>
      </c>
      <c r="H60" s="3">
        <v>12.6</v>
      </c>
      <c r="I60" s="3">
        <v>11</v>
      </c>
      <c r="J60" s="3">
        <v>1261</v>
      </c>
      <c r="K60" s="4">
        <v>114.63636363636364</v>
      </c>
    </row>
    <row r="61" spans="1:11" x14ac:dyDescent="0.3">
      <c r="A61" s="3">
        <v>350</v>
      </c>
      <c r="B61" s="3">
        <v>14.7</v>
      </c>
      <c r="C61" s="3">
        <v>12.699999999999996</v>
      </c>
      <c r="D61" s="3">
        <v>1468</v>
      </c>
      <c r="E61" s="4">
        <v>115.5905511811024</v>
      </c>
      <c r="F61" s="5"/>
      <c r="G61" s="5">
        <v>350</v>
      </c>
      <c r="H61" s="5">
        <v>14.7</v>
      </c>
      <c r="I61" s="7">
        <v>12.862499999999999</v>
      </c>
      <c r="J61" s="9">
        <f>I61*K61</f>
        <v>1464.6968711609336</v>
      </c>
      <c r="K61" s="8">
        <v>113.8734204984205</v>
      </c>
    </row>
    <row r="62" spans="1:11" x14ac:dyDescent="0.3">
      <c r="A62" s="5">
        <v>400</v>
      </c>
      <c r="B62" s="5">
        <v>16.8</v>
      </c>
      <c r="C62" s="7">
        <v>14.607142857142854</v>
      </c>
      <c r="D62" s="9">
        <f>C62*E62</f>
        <v>1672.3928732530624</v>
      </c>
      <c r="E62" s="8">
        <v>114.49144364568645</v>
      </c>
      <c r="F62" s="5"/>
      <c r="G62" s="5">
        <v>400</v>
      </c>
      <c r="H62" s="5">
        <v>16.8</v>
      </c>
      <c r="I62" s="7">
        <v>14.725</v>
      </c>
      <c r="J62" s="9">
        <f t="shared" ref="J62:J67" si="9">I62*K62</f>
        <v>1665.5517791330292</v>
      </c>
      <c r="K62" s="8">
        <v>113.11047736047736</v>
      </c>
    </row>
    <row r="63" spans="1:11" x14ac:dyDescent="0.3">
      <c r="A63" s="5">
        <v>450</v>
      </c>
      <c r="B63" s="5">
        <v>18.899999999999999</v>
      </c>
      <c r="C63" s="7">
        <v>16.514285714285712</v>
      </c>
      <c r="D63" s="9">
        <f t="shared" ref="D63:D74" si="10">C63*E63</f>
        <v>1872.5934363353242</v>
      </c>
      <c r="E63" s="8">
        <v>113.39233611027051</v>
      </c>
      <c r="F63" s="5"/>
      <c r="G63" s="5">
        <v>450</v>
      </c>
      <c r="H63" s="5">
        <v>18.899999999999999</v>
      </c>
      <c r="I63" s="7">
        <v>16.587499999999999</v>
      </c>
      <c r="J63" s="9">
        <f t="shared" si="9"/>
        <v>1863.5647239162863</v>
      </c>
      <c r="K63" s="8">
        <v>112.34753422253422</v>
      </c>
    </row>
    <row r="64" spans="1:11" x14ac:dyDescent="0.3">
      <c r="A64" s="5">
        <v>500</v>
      </c>
      <c r="B64" s="5">
        <v>21</v>
      </c>
      <c r="C64" s="7">
        <v>18.421428571428567</v>
      </c>
      <c r="D64" s="9">
        <f t="shared" si="10"/>
        <v>2068.6016892467846</v>
      </c>
      <c r="E64" s="8">
        <v>112.29322857485457</v>
      </c>
      <c r="F64" s="5"/>
      <c r="G64" s="5">
        <v>500</v>
      </c>
      <c r="H64" s="5">
        <v>21</v>
      </c>
      <c r="I64" s="7">
        <v>18.45</v>
      </c>
      <c r="J64" s="9">
        <f t="shared" si="9"/>
        <v>2058.7357055107054</v>
      </c>
      <c r="K64" s="8">
        <v>111.5845910845911</v>
      </c>
    </row>
    <row r="65" spans="1:11" x14ac:dyDescent="0.3">
      <c r="A65" s="5">
        <v>550</v>
      </c>
      <c r="B65" s="5">
        <v>23.1</v>
      </c>
      <c r="C65" s="7">
        <v>20.328571428571426</v>
      </c>
      <c r="D65" s="9">
        <f t="shared" si="10"/>
        <v>2260.417631987445</v>
      </c>
      <c r="E65" s="8">
        <v>111.19412103943863</v>
      </c>
      <c r="F65" s="5"/>
      <c r="G65" s="5">
        <v>550</v>
      </c>
      <c r="H65" s="5">
        <v>23.1</v>
      </c>
      <c r="I65" s="7">
        <v>20.3125</v>
      </c>
      <c r="J65" s="9">
        <f t="shared" si="9"/>
        <v>2251.0647239162868</v>
      </c>
      <c r="K65" s="8">
        <v>110.82164794664796</v>
      </c>
    </row>
    <row r="66" spans="1:11" x14ac:dyDescent="0.3">
      <c r="A66" s="5">
        <v>600</v>
      </c>
      <c r="B66" s="5">
        <v>25.2</v>
      </c>
      <c r="C66" s="7">
        <v>22.23571428571428</v>
      </c>
      <c r="D66" s="9">
        <f t="shared" si="10"/>
        <v>2448.0412645573037</v>
      </c>
      <c r="E66" s="8">
        <v>110.09501350402267</v>
      </c>
      <c r="F66" s="5"/>
      <c r="G66" s="5">
        <v>600</v>
      </c>
      <c r="H66" s="5">
        <v>25.2</v>
      </c>
      <c r="I66" s="7">
        <v>22.174999999999997</v>
      </c>
      <c r="J66" s="9">
        <f t="shared" si="9"/>
        <v>2440.551779133029</v>
      </c>
      <c r="K66" s="8">
        <v>110.05870480870482</v>
      </c>
    </row>
    <row r="67" spans="1:11" x14ac:dyDescent="0.3">
      <c r="A67" s="5">
        <v>650</v>
      </c>
      <c r="B67" s="5">
        <v>27.3</v>
      </c>
      <c r="C67" s="7">
        <v>24.142857142857139</v>
      </c>
      <c r="D67" s="9">
        <f t="shared" si="10"/>
        <v>2631.4725869563622</v>
      </c>
      <c r="E67" s="8">
        <v>108.99590596860673</v>
      </c>
      <c r="F67" s="5"/>
      <c r="G67" s="5">
        <v>650</v>
      </c>
      <c r="H67" s="5">
        <v>27.3</v>
      </c>
      <c r="I67" s="7">
        <v>24.037500000000001</v>
      </c>
      <c r="J67" s="9">
        <f t="shared" si="9"/>
        <v>2627.1968711609338</v>
      </c>
      <c r="K67" s="8">
        <v>109.29576167076168</v>
      </c>
    </row>
    <row r="68" spans="1:11" x14ac:dyDescent="0.3">
      <c r="A68" s="5">
        <v>700</v>
      </c>
      <c r="B68" s="5">
        <v>29.4</v>
      </c>
      <c r="C68" s="7">
        <v>26.049999999999997</v>
      </c>
      <c r="D68" s="9">
        <f t="shared" si="10"/>
        <v>2810.7115991846199</v>
      </c>
      <c r="E68" s="8">
        <v>107.8967984331908</v>
      </c>
      <c r="F68" s="5"/>
      <c r="G68" s="3">
        <v>700</v>
      </c>
      <c r="H68" s="3">
        <v>29.4</v>
      </c>
      <c r="I68" s="3">
        <v>25.9</v>
      </c>
      <c r="J68" s="3">
        <v>2811</v>
      </c>
      <c r="K68" s="4">
        <v>108.53281853281855</v>
      </c>
    </row>
    <row r="69" spans="1:11" x14ac:dyDescent="0.3">
      <c r="A69" s="5">
        <v>750</v>
      </c>
      <c r="B69" s="5">
        <v>31.5</v>
      </c>
      <c r="C69" s="7">
        <v>27.957142857142856</v>
      </c>
      <c r="D69" s="9">
        <f t="shared" si="10"/>
        <v>2985.7583012420769</v>
      </c>
      <c r="E69" s="8">
        <v>106.79769089777486</v>
      </c>
      <c r="F69" s="5"/>
      <c r="G69" s="5">
        <v>750</v>
      </c>
      <c r="H69" s="5">
        <v>31.5</v>
      </c>
      <c r="I69" s="7">
        <v>27.828571428571429</v>
      </c>
      <c r="J69" s="9">
        <f>I69*K69</f>
        <v>2988.308109948015</v>
      </c>
      <c r="K69" s="8">
        <v>107.3827349570642</v>
      </c>
    </row>
    <row r="70" spans="1:11" x14ac:dyDescent="0.3">
      <c r="A70" s="5">
        <v>800</v>
      </c>
      <c r="B70" s="5">
        <v>33.6</v>
      </c>
      <c r="C70" s="7">
        <v>29.864285714285714</v>
      </c>
      <c r="D70" s="9">
        <f t="shared" si="10"/>
        <v>3156.6126931287326</v>
      </c>
      <c r="E70" s="8">
        <v>105.6985833623589</v>
      </c>
      <c r="F70" s="5"/>
      <c r="G70" s="5">
        <v>800</v>
      </c>
      <c r="H70" s="5">
        <v>33.6</v>
      </c>
      <c r="I70" s="7">
        <v>29.757142857142856</v>
      </c>
      <c r="J70" s="9">
        <f t="shared" ref="J70:J74" si="11">I70*K70</f>
        <v>3161.1801832466917</v>
      </c>
      <c r="K70" s="8">
        <v>106.23265138130985</v>
      </c>
    </row>
    <row r="71" spans="1:11" x14ac:dyDescent="0.3">
      <c r="A71" s="5">
        <v>850</v>
      </c>
      <c r="B71" s="5">
        <v>34</v>
      </c>
      <c r="C71" s="7">
        <v>31.771428571428572</v>
      </c>
      <c r="D71" s="9">
        <f t="shared" si="10"/>
        <v>3323.2747748445881</v>
      </c>
      <c r="E71" s="8">
        <v>104.59947582694296</v>
      </c>
      <c r="F71" s="5"/>
      <c r="G71" s="5">
        <v>850</v>
      </c>
      <c r="H71" s="5">
        <v>34</v>
      </c>
      <c r="I71" s="7">
        <v>31.685714285714283</v>
      </c>
      <c r="J71" s="9">
        <f t="shared" si="11"/>
        <v>3329.6162198960296</v>
      </c>
      <c r="K71" s="8">
        <v>105.0825678055555</v>
      </c>
    </row>
    <row r="72" spans="1:11" x14ac:dyDescent="0.3">
      <c r="A72" s="5">
        <v>900</v>
      </c>
      <c r="B72" s="5">
        <v>36</v>
      </c>
      <c r="C72" s="7">
        <v>33.678571428571423</v>
      </c>
      <c r="D72" s="9">
        <f t="shared" si="10"/>
        <v>3485.744546389642</v>
      </c>
      <c r="E72" s="8">
        <v>103.50036829152702</v>
      </c>
      <c r="F72" s="5"/>
      <c r="G72" s="5">
        <v>900</v>
      </c>
      <c r="H72" s="5">
        <v>36</v>
      </c>
      <c r="I72" s="7">
        <v>33.614285714285714</v>
      </c>
      <c r="J72" s="9">
        <f t="shared" si="11"/>
        <v>3493.6162198960301</v>
      </c>
      <c r="K72" s="8">
        <v>103.93248422980115</v>
      </c>
    </row>
    <row r="73" spans="1:11" x14ac:dyDescent="0.3">
      <c r="A73" s="5">
        <v>950</v>
      </c>
      <c r="B73" s="5">
        <v>38</v>
      </c>
      <c r="C73" s="7">
        <v>35.585714285714282</v>
      </c>
      <c r="D73" s="9">
        <f t="shared" si="10"/>
        <v>3644.0220077638951</v>
      </c>
      <c r="E73" s="8">
        <v>102.40126075611107</v>
      </c>
      <c r="F73" s="5"/>
      <c r="G73" s="5">
        <v>950</v>
      </c>
      <c r="H73" s="5">
        <v>38</v>
      </c>
      <c r="I73" s="7">
        <v>35.542857142857144</v>
      </c>
      <c r="J73" s="9">
        <f t="shared" si="11"/>
        <v>3653.1801832466922</v>
      </c>
      <c r="K73" s="8">
        <v>102.7824006540468</v>
      </c>
    </row>
    <row r="74" spans="1:11" x14ac:dyDescent="0.3">
      <c r="A74" s="5">
        <v>1000</v>
      </c>
      <c r="B74" s="5">
        <v>40</v>
      </c>
      <c r="C74" s="7">
        <v>37.49285714285714</v>
      </c>
      <c r="D74" s="9">
        <f t="shared" si="10"/>
        <v>3798.1071589673479</v>
      </c>
      <c r="E74" s="8">
        <v>101.30215322069513</v>
      </c>
      <c r="F74" s="5"/>
      <c r="G74" s="5">
        <v>1000</v>
      </c>
      <c r="H74" s="5">
        <v>40</v>
      </c>
      <c r="I74" s="7">
        <v>37.471428571428568</v>
      </c>
      <c r="J74" s="9">
        <f t="shared" si="11"/>
        <v>3808.308109948015</v>
      </c>
      <c r="K74" s="8">
        <v>101.63231707829244</v>
      </c>
    </row>
    <row r="75" spans="1:11" x14ac:dyDescent="0.3">
      <c r="A75" s="3">
        <v>1050</v>
      </c>
      <c r="B75" s="3">
        <v>42</v>
      </c>
      <c r="C75" s="3">
        <v>39.4</v>
      </c>
      <c r="D75" s="3">
        <v>3948</v>
      </c>
      <c r="E75" s="4">
        <v>100.20304568527919</v>
      </c>
      <c r="F75" s="5"/>
      <c r="G75" s="3">
        <v>1050</v>
      </c>
      <c r="H75" s="3">
        <v>42</v>
      </c>
      <c r="I75" s="3">
        <v>39.4</v>
      </c>
      <c r="J75" s="3">
        <v>3959</v>
      </c>
      <c r="K75" s="4">
        <v>100.48223350253809</v>
      </c>
    </row>
    <row r="76" spans="1:11" x14ac:dyDescent="0.3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</row>
  </sheetData>
  <mergeCells count="12">
    <mergeCell ref="A1:E1"/>
    <mergeCell ref="G1:K1"/>
    <mergeCell ref="A19:K19"/>
    <mergeCell ref="A20:E20"/>
    <mergeCell ref="G20:K20"/>
    <mergeCell ref="A76:K76"/>
    <mergeCell ref="A38:K38"/>
    <mergeCell ref="A39:E39"/>
    <mergeCell ref="G39:K39"/>
    <mergeCell ref="A57:K57"/>
    <mergeCell ref="A58:E58"/>
    <mergeCell ref="G58:K5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2023-12-18T10:19:00Z</dcterms:modified>
</cp:coreProperties>
</file>